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719" firstSheet="1" activeTab="1"/>
  </bookViews>
  <sheets>
    <sheet name="360QexF" sheetId="1" state="hidden" r:id="rId1"/>
    <sheet name="岗位计划表" sheetId="2" r:id="rId2"/>
  </sheets>
  <definedNames>
    <definedName name="_xlnm.Print_Titles" localSheetId="1">'岗位计划表'!$4:$5</definedName>
  </definedNames>
  <calcPr fullCalcOnLoad="1"/>
</workbook>
</file>

<file path=xl/sharedStrings.xml><?xml version="1.0" encoding="utf-8"?>
<sst xmlns="http://schemas.openxmlformats.org/spreadsheetml/2006/main" count="73" uniqueCount="72">
  <si>
    <t>附件1：</t>
  </si>
  <si>
    <r>
      <t>滨海县</t>
    </r>
    <r>
      <rPr>
        <sz val="18"/>
        <rFont val="Times New Roman"/>
        <family val="1"/>
      </rPr>
      <t>2021</t>
    </r>
    <r>
      <rPr>
        <sz val="18"/>
        <rFont val="方正小标宋简体"/>
        <family val="0"/>
      </rPr>
      <t>年公开招聘教师岗位计划表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</si>
  <si>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</si>
  <si>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</si>
  <si>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</si>
  <si>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t>备注</t>
  </si>
  <si>
    <t>已招聘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</si>
  <si>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</si>
  <si>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</si>
  <si>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</si>
  <si>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</si>
  <si>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t>政治</t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</si>
  <si>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</si>
  <si>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</si>
  <si>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</si>
  <si>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</si>
  <si>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</si>
  <si>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音乐</t>
    </r>
  </si>
  <si>
    <r>
      <rPr>
        <sz val="10"/>
        <rFont val="宋体"/>
        <family val="0"/>
      </rPr>
      <t>体育</t>
    </r>
  </si>
  <si>
    <r>
      <rPr>
        <sz val="10"/>
        <rFont val="宋体"/>
        <family val="0"/>
      </rPr>
      <t>美术</t>
    </r>
  </si>
  <si>
    <t>信息</t>
  </si>
  <si>
    <t>职教</t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</si>
  <si>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</si>
  <si>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各岗位具体报考要求见《滨海县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年公开招聘教师职位表》</t>
    </r>
  </si>
  <si>
    <t>东坎高中</t>
  </si>
  <si>
    <t>县城高中</t>
  </si>
  <si>
    <t>明达中学</t>
  </si>
  <si>
    <t>滨海中专</t>
  </si>
  <si>
    <t>县城职中</t>
  </si>
  <si>
    <t>县城高中（职中）合计</t>
  </si>
  <si>
    <t>县一中</t>
  </si>
  <si>
    <t>县城初中</t>
  </si>
  <si>
    <t>县一中西湖路分校</t>
  </si>
  <si>
    <t>坎北初中</t>
  </si>
  <si>
    <t>县城初中合计</t>
  </si>
  <si>
    <r>
      <rPr>
        <sz val="10"/>
        <rFont val="宋体"/>
        <family val="0"/>
      </rPr>
      <t>八滩中学</t>
    </r>
  </si>
  <si>
    <t>农村高中</t>
  </si>
  <si>
    <r>
      <rPr>
        <sz val="10"/>
        <rFont val="宋体"/>
        <family val="0"/>
      </rPr>
      <t>五汛中学</t>
    </r>
  </si>
  <si>
    <r>
      <rPr>
        <sz val="10"/>
        <rFont val="宋体"/>
        <family val="0"/>
      </rPr>
      <t>獐沟中学</t>
    </r>
  </si>
  <si>
    <t>农村高中合计</t>
  </si>
  <si>
    <r>
      <rPr>
        <sz val="10"/>
        <rFont val="宋体"/>
        <family val="0"/>
      </rPr>
      <t>北坍初中</t>
    </r>
  </si>
  <si>
    <t>农村初中</t>
  </si>
  <si>
    <r>
      <rPr>
        <sz val="10"/>
        <rFont val="宋体"/>
        <family val="0"/>
      </rPr>
      <t>蔡桥初中</t>
    </r>
  </si>
  <si>
    <r>
      <rPr>
        <sz val="10"/>
        <rFont val="宋体"/>
        <family val="0"/>
      </rPr>
      <t>正红初中</t>
    </r>
  </si>
  <si>
    <t>通榆初中</t>
  </si>
  <si>
    <t>秉义初中</t>
  </si>
  <si>
    <t>大套中学</t>
  </si>
  <si>
    <r>
      <rPr>
        <sz val="10"/>
        <rFont val="宋体"/>
        <family val="0"/>
      </rPr>
      <t>界牌初中</t>
    </r>
  </si>
  <si>
    <r>
      <rPr>
        <sz val="10"/>
        <rFont val="宋体"/>
        <family val="0"/>
      </rPr>
      <t>陆集中学</t>
    </r>
  </si>
  <si>
    <r>
      <rPr>
        <sz val="10"/>
        <rFont val="宋体"/>
        <family val="0"/>
      </rPr>
      <t>陈涛中学</t>
    </r>
  </si>
  <si>
    <r>
      <rPr>
        <sz val="10"/>
        <rFont val="宋体"/>
        <family val="0"/>
      </rPr>
      <t>八滩二中</t>
    </r>
  </si>
  <si>
    <t>新港初中</t>
  </si>
  <si>
    <r>
      <rPr>
        <sz val="10"/>
        <rFont val="宋体"/>
        <family val="0"/>
      </rPr>
      <t>振东初中</t>
    </r>
  </si>
  <si>
    <r>
      <rPr>
        <sz val="10"/>
        <rFont val="宋体"/>
        <family val="0"/>
      </rPr>
      <t>滨淮初中</t>
    </r>
  </si>
  <si>
    <t>滨淮农场学校</t>
  </si>
  <si>
    <r>
      <rPr>
        <sz val="10"/>
        <rFont val="宋体"/>
        <family val="0"/>
      </rPr>
      <t>港城初中</t>
    </r>
  </si>
  <si>
    <t>淤尖实验学校</t>
  </si>
  <si>
    <t>农村初中合计</t>
  </si>
  <si>
    <t>滨海县实验小学</t>
  </si>
  <si>
    <t>县城小学</t>
  </si>
  <si>
    <t>滨海县第二实验小学</t>
  </si>
  <si>
    <t>滨海县永宁路实验学校</t>
  </si>
  <si>
    <t>东坎街道中心小学</t>
  </si>
  <si>
    <t>坎北街道中心小学</t>
  </si>
  <si>
    <t>县城小学合计</t>
  </si>
  <si>
    <r>
      <rPr>
        <sz val="10"/>
        <rFont val="宋体"/>
        <family val="0"/>
      </rPr>
      <t>五汛镇中心小学</t>
    </r>
  </si>
  <si>
    <t xml:space="preserve">农村小学
</t>
  </si>
  <si>
    <r>
      <rPr>
        <sz val="10"/>
        <rFont val="宋体"/>
        <family val="0"/>
      </rPr>
      <t>八滩镇中心小学</t>
    </r>
  </si>
  <si>
    <r>
      <rPr>
        <sz val="10"/>
        <rFont val="宋体"/>
        <family val="0"/>
      </rPr>
      <t>滨海港镇中心小学</t>
    </r>
  </si>
  <si>
    <r>
      <rPr>
        <sz val="10"/>
        <rFont val="宋体"/>
        <family val="0"/>
      </rPr>
      <t>滨海港经济区中心小学</t>
    </r>
  </si>
  <si>
    <t>农村小学合计</t>
  </si>
  <si>
    <r>
      <t>备注：滨海中等专业学校招聘职教专业教师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人，包括数字媒体艺术、电子信息工程、电子商务、机械、烹饪、农业、会计各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</si>
</sst>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18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4" borderId="1" applyNumberFormat="0" applyAlignment="0" applyProtection="0"/>
    <xf numFmtId="0" fontId="13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4" borderId="2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2" fillId="10" borderId="0" applyNumberFormat="0" applyBorder="0" applyAlignment="0" applyProtection="0"/>
    <xf numFmtId="0" fontId="20" fillId="0" borderId="6" applyNumberFormat="0" applyFill="0" applyAlignment="0" applyProtection="0"/>
    <xf numFmtId="0" fontId="12" fillId="11" borderId="0" applyNumberFormat="0" applyBorder="0" applyAlignment="0" applyProtection="0"/>
    <xf numFmtId="0" fontId="14" fillId="4" borderId="1" applyNumberFormat="0" applyAlignment="0" applyProtection="0"/>
    <xf numFmtId="0" fontId="11" fillId="4" borderId="2" applyNumberFormat="0" applyAlignment="0" applyProtection="0"/>
    <xf numFmtId="0" fontId="9" fillId="12" borderId="0" applyNumberFormat="0" applyBorder="0" applyAlignment="0" applyProtection="0"/>
    <xf numFmtId="0" fontId="17" fillId="13" borderId="7" applyNumberFormat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12" fillId="15" borderId="0" applyNumberFormat="0" applyBorder="0" applyAlignment="0" applyProtection="0"/>
    <xf numFmtId="0" fontId="15" fillId="0" borderId="8" applyNumberFormat="0" applyFill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9" fillId="9" borderId="0" applyNumberFormat="0" applyBorder="0" applyAlignment="0" applyProtection="0"/>
    <xf numFmtId="0" fontId="10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8" applyNumberFormat="0" applyFill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14" fillId="4" borderId="1" applyNumberFormat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11" fillId="4" borderId="2" applyNumberFormat="0" applyAlignment="0" applyProtection="0"/>
    <xf numFmtId="0" fontId="9" fillId="14" borderId="0" applyNumberFormat="0" applyBorder="0" applyAlignment="0" applyProtection="0"/>
    <xf numFmtId="0" fontId="12" fillId="20" borderId="0" applyNumberFormat="0" applyBorder="0" applyAlignment="0" applyProtection="0"/>
    <xf numFmtId="0" fontId="9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 applyProtection="0">
      <alignment/>
    </xf>
    <xf numFmtId="0" fontId="9" fillId="14" borderId="0" applyNumberFormat="0" applyBorder="0" applyAlignment="0" applyProtection="0"/>
    <xf numFmtId="0" fontId="0" fillId="0" borderId="0" applyProtection="0">
      <alignment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 applyProtection="0">
      <alignment/>
    </xf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7" fillId="13" borderId="7" applyNumberFormat="0" applyAlignment="0" applyProtection="0"/>
    <xf numFmtId="0" fontId="17" fillId="13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0" xfId="13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2" fillId="24" borderId="1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2" fillId="24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6" fillId="24" borderId="14" xfId="137" applyFont="1" applyFill="1" applyBorder="1" applyAlignment="1">
      <alignment horizontal="left" vertical="center" wrapText="1" shrinkToFit="1"/>
      <protection/>
    </xf>
    <xf numFmtId="0" fontId="6" fillId="24" borderId="10" xfId="137" applyFont="1" applyFill="1" applyBorder="1" applyAlignment="1">
      <alignment horizontal="left" vertical="center" shrinkToFit="1"/>
      <protection/>
    </xf>
    <xf numFmtId="0" fontId="6" fillId="24" borderId="10" xfId="137" applyFont="1" applyFill="1" applyBorder="1" applyAlignment="1">
      <alignment horizontal="left" vertical="center" wrapText="1" shrinkToFit="1"/>
      <protection/>
    </xf>
    <xf numFmtId="0" fontId="32" fillId="24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24" borderId="14" xfId="0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 shrinkToFit="1"/>
    </xf>
  </cellXfs>
  <cellStyles count="155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20" xfId="130"/>
    <cellStyle name="常规 15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7"/>
  <sheetViews>
    <sheetView showZeros="0" tabSelected="1" workbookViewId="0" topLeftCell="A1">
      <pane xSplit="3" ySplit="6" topLeftCell="D45" activePane="bottomRight" state="frozen"/>
      <selection pane="bottomRight" activeCell="AI52" sqref="AI52"/>
    </sheetView>
  </sheetViews>
  <sheetFormatPr defaultColWidth="8.75390625" defaultRowHeight="14.25"/>
  <cols>
    <col min="1" max="1" width="18.00390625" style="3" customWidth="1"/>
    <col min="2" max="2" width="9.25390625" style="4" customWidth="1"/>
    <col min="3" max="17" width="3.375" style="5" customWidth="1"/>
    <col min="18" max="18" width="5.50390625" style="5" customWidth="1"/>
    <col min="19" max="19" width="3.625" style="5" customWidth="1"/>
    <col min="20" max="20" width="3.625" style="4" hidden="1" customWidth="1"/>
    <col min="21" max="31" width="3.625" style="5" customWidth="1"/>
    <col min="32" max="32" width="3.875" style="5" customWidth="1"/>
    <col min="33" max="39" width="3.625" style="5" customWidth="1"/>
    <col min="40" max="40" width="4.25390625" style="5" customWidth="1"/>
    <col min="41" max="50" width="3.625" style="5" customWidth="1"/>
    <col min="51" max="64" width="9.00390625" style="5" bestFit="1" customWidth="1"/>
    <col min="65" max="16384" width="8.75390625" style="5" customWidth="1"/>
  </cols>
  <sheetData>
    <row r="1" ht="15">
      <c r="A1" s="6" t="s">
        <v>0</v>
      </c>
    </row>
    <row r="2" spans="1:18" ht="26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7:18" ht="12.75" customHeight="1">
      <c r="Q3" s="52">
        <v>2021.07</v>
      </c>
      <c r="R3" s="52"/>
    </row>
    <row r="4" spans="1:20" ht="24.75" customHeight="1">
      <c r="A4" s="8" t="s">
        <v>2</v>
      </c>
      <c r="B4" s="8" t="s">
        <v>3</v>
      </c>
      <c r="C4" s="9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53"/>
      <c r="R4" s="8" t="s">
        <v>5</v>
      </c>
      <c r="T4" s="54" t="s">
        <v>6</v>
      </c>
    </row>
    <row r="5" spans="1:20" s="1" customFormat="1" ht="30" customHeight="1">
      <c r="A5" s="8"/>
      <c r="B5" s="8"/>
      <c r="C5" s="11" t="s">
        <v>7</v>
      </c>
      <c r="D5" s="12" t="s">
        <v>8</v>
      </c>
      <c r="E5" s="12" t="s">
        <v>9</v>
      </c>
      <c r="F5" s="12" t="s">
        <v>10</v>
      </c>
      <c r="G5" s="13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3" t="s">
        <v>20</v>
      </c>
      <c r="Q5" s="13" t="s">
        <v>21</v>
      </c>
      <c r="R5" s="8"/>
      <c r="T5" s="55"/>
    </row>
    <row r="6" spans="1:20" s="1" customFormat="1" ht="24.75" customHeight="1">
      <c r="A6" s="12" t="s">
        <v>22</v>
      </c>
      <c r="B6" s="14"/>
      <c r="C6" s="15">
        <f>C10+C14+C18+C35+C41+C46</f>
        <v>166</v>
      </c>
      <c r="D6" s="15">
        <f aca="true" t="shared" si="0" ref="D6:Q6">D10+D14+D18+D35+D41+D46</f>
        <v>30</v>
      </c>
      <c r="E6" s="15">
        <f t="shared" si="0"/>
        <v>17</v>
      </c>
      <c r="F6" s="15">
        <f t="shared" si="0"/>
        <v>24</v>
      </c>
      <c r="G6" s="15">
        <f t="shared" si="0"/>
        <v>11</v>
      </c>
      <c r="H6" s="15">
        <f t="shared" si="0"/>
        <v>9</v>
      </c>
      <c r="I6" s="15">
        <f t="shared" si="0"/>
        <v>7</v>
      </c>
      <c r="J6" s="15">
        <f t="shared" si="0"/>
        <v>20</v>
      </c>
      <c r="K6" s="15">
        <f t="shared" si="0"/>
        <v>9</v>
      </c>
      <c r="L6" s="15">
        <f t="shared" si="0"/>
        <v>4</v>
      </c>
      <c r="M6" s="15">
        <f t="shared" si="0"/>
        <v>6</v>
      </c>
      <c r="N6" s="15">
        <f t="shared" si="0"/>
        <v>11</v>
      </c>
      <c r="O6" s="15">
        <f t="shared" si="0"/>
        <v>3</v>
      </c>
      <c r="P6" s="15">
        <f t="shared" si="0"/>
        <v>8</v>
      </c>
      <c r="Q6" s="15">
        <f t="shared" si="0"/>
        <v>7</v>
      </c>
      <c r="R6" s="56" t="s">
        <v>23</v>
      </c>
      <c r="T6" s="57">
        <f>SUM(T15:T46)</f>
        <v>2</v>
      </c>
    </row>
    <row r="7" spans="1:20" s="1" customFormat="1" ht="21.75" customHeight="1">
      <c r="A7" s="16" t="s">
        <v>24</v>
      </c>
      <c r="B7" s="17" t="s">
        <v>25</v>
      </c>
      <c r="C7" s="15">
        <f aca="true" t="shared" si="1" ref="C7:C46">SUM(D7:Q7)</f>
        <v>6</v>
      </c>
      <c r="D7" s="18"/>
      <c r="E7" s="18"/>
      <c r="F7" s="18"/>
      <c r="G7" s="18">
        <v>1</v>
      </c>
      <c r="H7" s="18"/>
      <c r="I7" s="18">
        <v>1</v>
      </c>
      <c r="J7" s="18">
        <v>2</v>
      </c>
      <c r="K7" s="18"/>
      <c r="L7" s="18">
        <v>1</v>
      </c>
      <c r="M7" s="18"/>
      <c r="N7" s="18"/>
      <c r="O7" s="18"/>
      <c r="P7" s="18">
        <v>1</v>
      </c>
      <c r="Q7" s="18"/>
      <c r="R7" s="58"/>
      <c r="T7" s="57"/>
    </row>
    <row r="8" spans="1:20" s="1" customFormat="1" ht="21.75" customHeight="1">
      <c r="A8" s="16" t="s">
        <v>26</v>
      </c>
      <c r="B8" s="19"/>
      <c r="C8" s="15">
        <f t="shared" si="1"/>
        <v>7</v>
      </c>
      <c r="D8" s="18">
        <v>2</v>
      </c>
      <c r="E8" s="18"/>
      <c r="F8" s="18"/>
      <c r="G8" s="18">
        <v>1</v>
      </c>
      <c r="H8" s="18">
        <v>1</v>
      </c>
      <c r="I8" s="18"/>
      <c r="J8" s="18">
        <v>1</v>
      </c>
      <c r="K8" s="18"/>
      <c r="L8" s="18">
        <v>1</v>
      </c>
      <c r="M8" s="18"/>
      <c r="N8" s="18"/>
      <c r="O8" s="18"/>
      <c r="P8" s="18">
        <v>1</v>
      </c>
      <c r="Q8" s="18"/>
      <c r="R8" s="58"/>
      <c r="T8" s="57"/>
    </row>
    <row r="9" spans="1:20" s="1" customFormat="1" ht="21.75" customHeight="1">
      <c r="A9" s="16" t="s">
        <v>27</v>
      </c>
      <c r="B9" s="13" t="s">
        <v>28</v>
      </c>
      <c r="C9" s="15">
        <f t="shared" si="1"/>
        <v>9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>
        <v>2</v>
      </c>
      <c r="O9" s="18"/>
      <c r="P9" s="18"/>
      <c r="Q9" s="18">
        <v>7</v>
      </c>
      <c r="R9" s="58"/>
      <c r="T9" s="57"/>
    </row>
    <row r="10" spans="1:20" s="1" customFormat="1" ht="21.75" customHeight="1">
      <c r="A10" s="20" t="s">
        <v>29</v>
      </c>
      <c r="B10" s="21"/>
      <c r="C10" s="22">
        <f t="shared" si="1"/>
        <v>22</v>
      </c>
      <c r="D10" s="23">
        <f>SUM(D7:D9)</f>
        <v>2</v>
      </c>
      <c r="E10" s="23">
        <f aca="true" t="shared" si="2" ref="E10:Q10">SUM(E7:E9)</f>
        <v>0</v>
      </c>
      <c r="F10" s="23">
        <f t="shared" si="2"/>
        <v>0</v>
      </c>
      <c r="G10" s="23">
        <f t="shared" si="2"/>
        <v>2</v>
      </c>
      <c r="H10" s="23">
        <f t="shared" si="2"/>
        <v>1</v>
      </c>
      <c r="I10" s="23">
        <f t="shared" si="2"/>
        <v>1</v>
      </c>
      <c r="J10" s="23">
        <f t="shared" si="2"/>
        <v>3</v>
      </c>
      <c r="K10" s="23">
        <f t="shared" si="2"/>
        <v>0</v>
      </c>
      <c r="L10" s="23">
        <f t="shared" si="2"/>
        <v>2</v>
      </c>
      <c r="M10" s="23">
        <f t="shared" si="2"/>
        <v>0</v>
      </c>
      <c r="N10" s="23">
        <f t="shared" si="2"/>
        <v>2</v>
      </c>
      <c r="O10" s="23">
        <f t="shared" si="2"/>
        <v>0</v>
      </c>
      <c r="P10" s="23">
        <f t="shared" si="2"/>
        <v>2</v>
      </c>
      <c r="Q10" s="23">
        <f t="shared" si="2"/>
        <v>7</v>
      </c>
      <c r="R10" s="58"/>
      <c r="T10" s="57"/>
    </row>
    <row r="11" spans="1:20" s="1" customFormat="1" ht="21.75" customHeight="1">
      <c r="A11" s="24" t="s">
        <v>30</v>
      </c>
      <c r="B11" s="19" t="s">
        <v>31</v>
      </c>
      <c r="C11" s="25">
        <f t="shared" si="1"/>
        <v>16</v>
      </c>
      <c r="D11" s="26">
        <v>3</v>
      </c>
      <c r="E11" s="26"/>
      <c r="F11" s="26">
        <v>2</v>
      </c>
      <c r="G11" s="26">
        <v>2</v>
      </c>
      <c r="H11" s="26"/>
      <c r="I11" s="26"/>
      <c r="J11" s="26">
        <v>3</v>
      </c>
      <c r="K11" s="26">
        <v>2</v>
      </c>
      <c r="L11" s="26"/>
      <c r="M11" s="26">
        <v>2</v>
      </c>
      <c r="N11" s="26">
        <v>2</v>
      </c>
      <c r="O11" s="26"/>
      <c r="P11" s="26"/>
      <c r="Q11" s="26"/>
      <c r="R11" s="58"/>
      <c r="T11" s="57"/>
    </row>
    <row r="12" spans="1:20" s="1" customFormat="1" ht="21.75" customHeight="1">
      <c r="A12" s="16" t="s">
        <v>32</v>
      </c>
      <c r="B12" s="13"/>
      <c r="C12" s="15">
        <f t="shared" si="1"/>
        <v>10</v>
      </c>
      <c r="D12" s="18"/>
      <c r="E12" s="18"/>
      <c r="F12" s="18">
        <v>1</v>
      </c>
      <c r="G12" s="18"/>
      <c r="H12" s="18">
        <v>1</v>
      </c>
      <c r="I12" s="18">
        <v>1</v>
      </c>
      <c r="J12" s="18">
        <v>2</v>
      </c>
      <c r="K12" s="18">
        <v>2</v>
      </c>
      <c r="L12" s="18">
        <v>1</v>
      </c>
      <c r="M12" s="18"/>
      <c r="N12" s="18">
        <v>1</v>
      </c>
      <c r="O12" s="18"/>
      <c r="P12" s="18">
        <v>1</v>
      </c>
      <c r="Q12" s="18"/>
      <c r="R12" s="58"/>
      <c r="T12" s="57"/>
    </row>
    <row r="13" spans="1:20" s="1" customFormat="1" ht="21.75" customHeight="1">
      <c r="A13" s="16" t="s">
        <v>33</v>
      </c>
      <c r="B13" s="13"/>
      <c r="C13" s="15">
        <f t="shared" si="1"/>
        <v>10</v>
      </c>
      <c r="D13" s="18">
        <v>2</v>
      </c>
      <c r="E13" s="18">
        <v>2</v>
      </c>
      <c r="F13" s="18">
        <v>1</v>
      </c>
      <c r="G13" s="18"/>
      <c r="H13" s="18"/>
      <c r="I13" s="18">
        <v>1</v>
      </c>
      <c r="J13" s="18">
        <v>2</v>
      </c>
      <c r="K13" s="18">
        <v>1</v>
      </c>
      <c r="L13" s="18">
        <v>1</v>
      </c>
      <c r="M13" s="18"/>
      <c r="N13" s="18"/>
      <c r="O13" s="18"/>
      <c r="P13" s="18"/>
      <c r="Q13" s="18"/>
      <c r="R13" s="58"/>
      <c r="T13" s="57"/>
    </row>
    <row r="14" spans="1:20" s="1" customFormat="1" ht="21.75" customHeight="1">
      <c r="A14" s="20" t="s">
        <v>34</v>
      </c>
      <c r="B14" s="21"/>
      <c r="C14" s="22">
        <f t="shared" si="1"/>
        <v>36</v>
      </c>
      <c r="D14" s="23">
        <f>SUM(D11:D13)</f>
        <v>5</v>
      </c>
      <c r="E14" s="23">
        <f aca="true" t="shared" si="3" ref="E14:Q14">SUM(E11:E13)</f>
        <v>2</v>
      </c>
      <c r="F14" s="23">
        <f t="shared" si="3"/>
        <v>4</v>
      </c>
      <c r="G14" s="23">
        <f t="shared" si="3"/>
        <v>2</v>
      </c>
      <c r="H14" s="23">
        <f t="shared" si="3"/>
        <v>1</v>
      </c>
      <c r="I14" s="23">
        <f t="shared" si="3"/>
        <v>2</v>
      </c>
      <c r="J14" s="23">
        <f t="shared" si="3"/>
        <v>7</v>
      </c>
      <c r="K14" s="23">
        <f t="shared" si="3"/>
        <v>5</v>
      </c>
      <c r="L14" s="23">
        <f t="shared" si="3"/>
        <v>2</v>
      </c>
      <c r="M14" s="23">
        <f t="shared" si="3"/>
        <v>2</v>
      </c>
      <c r="N14" s="23">
        <f t="shared" si="3"/>
        <v>3</v>
      </c>
      <c r="O14" s="23">
        <f t="shared" si="3"/>
        <v>0</v>
      </c>
      <c r="P14" s="23">
        <f t="shared" si="3"/>
        <v>1</v>
      </c>
      <c r="Q14" s="23">
        <f t="shared" si="3"/>
        <v>0</v>
      </c>
      <c r="R14" s="58"/>
      <c r="T14" s="57"/>
    </row>
    <row r="15" spans="1:20" s="1" customFormat="1" ht="21.75" customHeight="1">
      <c r="A15" s="27" t="s">
        <v>35</v>
      </c>
      <c r="B15" s="28" t="s">
        <v>36</v>
      </c>
      <c r="C15" s="25">
        <f t="shared" si="1"/>
        <v>8</v>
      </c>
      <c r="D15" s="29">
        <v>1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2</v>
      </c>
      <c r="K15" s="29"/>
      <c r="L15" s="29"/>
      <c r="M15" s="29"/>
      <c r="N15" s="29"/>
      <c r="O15" s="29"/>
      <c r="P15" s="29"/>
      <c r="Q15" s="29"/>
      <c r="R15" s="58"/>
      <c r="T15" s="57"/>
    </row>
    <row r="16" spans="1:20" s="1" customFormat="1" ht="21.75" customHeight="1">
      <c r="A16" s="30" t="s">
        <v>37</v>
      </c>
      <c r="B16" s="31"/>
      <c r="C16" s="15">
        <f t="shared" si="1"/>
        <v>8</v>
      </c>
      <c r="D16" s="32">
        <v>1</v>
      </c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2">
        <v>2</v>
      </c>
      <c r="K16" s="32"/>
      <c r="L16" s="32"/>
      <c r="M16" s="32"/>
      <c r="N16" s="32"/>
      <c r="O16" s="32"/>
      <c r="P16" s="32"/>
      <c r="Q16" s="32"/>
      <c r="R16" s="58"/>
      <c r="T16" s="57"/>
    </row>
    <row r="17" spans="1:20" s="1" customFormat="1" ht="21.75" customHeight="1">
      <c r="A17" s="30" t="s">
        <v>38</v>
      </c>
      <c r="B17" s="31"/>
      <c r="C17" s="15">
        <f t="shared" si="1"/>
        <v>3</v>
      </c>
      <c r="D17" s="32">
        <v>1</v>
      </c>
      <c r="E17" s="32">
        <v>1</v>
      </c>
      <c r="F17" s="32">
        <v>1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58"/>
      <c r="T17" s="57"/>
    </row>
    <row r="18" spans="1:20" s="1" customFormat="1" ht="21.75" customHeight="1">
      <c r="A18" s="33" t="s">
        <v>39</v>
      </c>
      <c r="B18" s="34"/>
      <c r="C18" s="22">
        <f t="shared" si="1"/>
        <v>19</v>
      </c>
      <c r="D18" s="35">
        <f>SUM(D15:D17)</f>
        <v>3</v>
      </c>
      <c r="E18" s="35">
        <f aca="true" t="shared" si="4" ref="E18:Q18">SUM(E15:E17)</f>
        <v>3</v>
      </c>
      <c r="F18" s="35">
        <f t="shared" si="4"/>
        <v>3</v>
      </c>
      <c r="G18" s="35">
        <f t="shared" si="4"/>
        <v>2</v>
      </c>
      <c r="H18" s="35">
        <f t="shared" si="4"/>
        <v>2</v>
      </c>
      <c r="I18" s="35">
        <f t="shared" si="4"/>
        <v>2</v>
      </c>
      <c r="J18" s="35">
        <f t="shared" si="4"/>
        <v>4</v>
      </c>
      <c r="K18" s="35">
        <f t="shared" si="4"/>
        <v>0</v>
      </c>
      <c r="L18" s="35">
        <f t="shared" si="4"/>
        <v>0</v>
      </c>
      <c r="M18" s="35">
        <f t="shared" si="4"/>
        <v>0</v>
      </c>
      <c r="N18" s="35">
        <f t="shared" si="4"/>
        <v>0</v>
      </c>
      <c r="O18" s="35">
        <f t="shared" si="4"/>
        <v>0</v>
      </c>
      <c r="P18" s="35">
        <f t="shared" si="4"/>
        <v>0</v>
      </c>
      <c r="Q18" s="35">
        <f t="shared" si="4"/>
        <v>0</v>
      </c>
      <c r="R18" s="58"/>
      <c r="T18" s="57"/>
    </row>
    <row r="19" spans="1:20" s="1" customFormat="1" ht="21.75" customHeight="1">
      <c r="A19" s="27" t="s">
        <v>40</v>
      </c>
      <c r="B19" s="36" t="s">
        <v>41</v>
      </c>
      <c r="C19" s="25">
        <f t="shared" si="1"/>
        <v>3</v>
      </c>
      <c r="D19" s="29"/>
      <c r="E19" s="29"/>
      <c r="F19" s="29">
        <v>1</v>
      </c>
      <c r="G19" s="29">
        <v>1</v>
      </c>
      <c r="H19" s="29">
        <v>1</v>
      </c>
      <c r="I19" s="29"/>
      <c r="J19" s="29"/>
      <c r="K19" s="29"/>
      <c r="L19" s="29"/>
      <c r="M19" s="29"/>
      <c r="N19" s="29"/>
      <c r="O19" s="29"/>
      <c r="P19" s="29"/>
      <c r="Q19" s="29"/>
      <c r="R19" s="58"/>
      <c r="T19" s="57"/>
    </row>
    <row r="20" spans="1:20" s="1" customFormat="1" ht="21.75" customHeight="1">
      <c r="A20" s="30" t="s">
        <v>42</v>
      </c>
      <c r="B20" s="36"/>
      <c r="C20" s="15">
        <f t="shared" si="1"/>
        <v>2</v>
      </c>
      <c r="D20" s="32"/>
      <c r="E20" s="32"/>
      <c r="F20" s="32"/>
      <c r="G20" s="32">
        <v>1</v>
      </c>
      <c r="H20" s="32"/>
      <c r="I20" s="32"/>
      <c r="J20" s="32">
        <v>1</v>
      </c>
      <c r="K20" s="32"/>
      <c r="L20" s="32"/>
      <c r="M20" s="32"/>
      <c r="N20" s="32"/>
      <c r="O20" s="32"/>
      <c r="P20" s="32"/>
      <c r="Q20" s="32"/>
      <c r="R20" s="58"/>
      <c r="T20" s="57"/>
    </row>
    <row r="21" spans="1:20" s="1" customFormat="1" ht="21.75" customHeight="1">
      <c r="A21" s="30" t="s">
        <v>43</v>
      </c>
      <c r="B21" s="36"/>
      <c r="C21" s="15">
        <f t="shared" si="1"/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>
        <v>1</v>
      </c>
      <c r="N21" s="32"/>
      <c r="O21" s="32"/>
      <c r="P21" s="32"/>
      <c r="Q21" s="32"/>
      <c r="R21" s="58"/>
      <c r="T21" s="57"/>
    </row>
    <row r="22" spans="1:20" s="1" customFormat="1" ht="21.75" customHeight="1">
      <c r="A22" s="37" t="s">
        <v>44</v>
      </c>
      <c r="B22" s="36"/>
      <c r="C22" s="15">
        <f t="shared" si="1"/>
        <v>1</v>
      </c>
      <c r="D22" s="32"/>
      <c r="E22" s="32"/>
      <c r="F22" s="32"/>
      <c r="G22" s="32"/>
      <c r="H22" s="32"/>
      <c r="I22" s="32"/>
      <c r="J22" s="32">
        <v>1</v>
      </c>
      <c r="K22" s="32"/>
      <c r="L22" s="32"/>
      <c r="M22" s="32"/>
      <c r="N22" s="32"/>
      <c r="O22" s="32"/>
      <c r="P22" s="32"/>
      <c r="Q22" s="32"/>
      <c r="R22" s="58"/>
      <c r="T22" s="57"/>
    </row>
    <row r="23" spans="1:20" s="1" customFormat="1" ht="21.75" customHeight="1">
      <c r="A23" s="37" t="s">
        <v>45</v>
      </c>
      <c r="B23" s="36"/>
      <c r="C23" s="15">
        <f t="shared" si="1"/>
        <v>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>
        <v>1</v>
      </c>
      <c r="Q23" s="32"/>
      <c r="R23" s="58"/>
      <c r="T23" s="57"/>
    </row>
    <row r="24" spans="1:20" s="1" customFormat="1" ht="21.75" customHeight="1">
      <c r="A24" s="37" t="s">
        <v>46</v>
      </c>
      <c r="B24" s="36"/>
      <c r="C24" s="15">
        <f t="shared" si="1"/>
        <v>3</v>
      </c>
      <c r="D24" s="32">
        <v>1</v>
      </c>
      <c r="E24" s="32"/>
      <c r="F24" s="32"/>
      <c r="G24" s="32"/>
      <c r="H24" s="32"/>
      <c r="I24" s="32"/>
      <c r="J24" s="32"/>
      <c r="K24" s="32">
        <v>1</v>
      </c>
      <c r="L24" s="32"/>
      <c r="M24" s="32"/>
      <c r="N24" s="32"/>
      <c r="O24" s="32"/>
      <c r="P24" s="32">
        <v>1</v>
      </c>
      <c r="Q24" s="32"/>
      <c r="R24" s="58"/>
      <c r="T24" s="57"/>
    </row>
    <row r="25" spans="1:20" s="1" customFormat="1" ht="21.75" customHeight="1">
      <c r="A25" s="30" t="s">
        <v>47</v>
      </c>
      <c r="B25" s="36"/>
      <c r="C25" s="15">
        <f t="shared" si="1"/>
        <v>3</v>
      </c>
      <c r="D25" s="32">
        <v>1</v>
      </c>
      <c r="E25" s="32"/>
      <c r="F25" s="32"/>
      <c r="G25" s="32"/>
      <c r="H25" s="32">
        <v>1</v>
      </c>
      <c r="I25" s="32"/>
      <c r="J25" s="32"/>
      <c r="K25" s="32">
        <v>1</v>
      </c>
      <c r="L25" s="32"/>
      <c r="M25" s="32"/>
      <c r="N25" s="32"/>
      <c r="O25" s="32"/>
      <c r="P25" s="32"/>
      <c r="Q25" s="32"/>
      <c r="R25" s="58"/>
      <c r="T25" s="57"/>
    </row>
    <row r="26" spans="1:20" s="1" customFormat="1" ht="21.75" customHeight="1">
      <c r="A26" s="30" t="s">
        <v>48</v>
      </c>
      <c r="B26" s="36"/>
      <c r="C26" s="15">
        <f t="shared" si="1"/>
        <v>1</v>
      </c>
      <c r="D26" s="32"/>
      <c r="E26" s="32"/>
      <c r="F26" s="32"/>
      <c r="G26" s="32"/>
      <c r="H26" s="32">
        <v>1</v>
      </c>
      <c r="I26" s="32"/>
      <c r="J26" s="32"/>
      <c r="K26" s="32"/>
      <c r="L26" s="32"/>
      <c r="M26" s="32"/>
      <c r="N26" s="32"/>
      <c r="O26" s="32"/>
      <c r="P26" s="32"/>
      <c r="Q26" s="32"/>
      <c r="R26" s="58"/>
      <c r="T26" s="57"/>
    </row>
    <row r="27" spans="1:20" s="1" customFormat="1" ht="21.75" customHeight="1">
      <c r="A27" s="30" t="s">
        <v>49</v>
      </c>
      <c r="B27" s="36"/>
      <c r="C27" s="15">
        <f t="shared" si="1"/>
        <v>3</v>
      </c>
      <c r="D27" s="32"/>
      <c r="E27" s="32"/>
      <c r="F27" s="32">
        <v>1</v>
      </c>
      <c r="G27" s="32"/>
      <c r="H27" s="32"/>
      <c r="I27" s="32">
        <v>1</v>
      </c>
      <c r="J27" s="32">
        <v>1</v>
      </c>
      <c r="K27" s="32"/>
      <c r="L27" s="32"/>
      <c r="M27" s="32"/>
      <c r="N27" s="32"/>
      <c r="O27" s="32"/>
      <c r="P27" s="32"/>
      <c r="Q27" s="32"/>
      <c r="R27" s="58"/>
      <c r="T27" s="57"/>
    </row>
    <row r="28" spans="1:20" s="1" customFormat="1" ht="21.75" customHeight="1">
      <c r="A28" s="30" t="s">
        <v>50</v>
      </c>
      <c r="B28" s="36"/>
      <c r="C28" s="15">
        <f t="shared" si="1"/>
        <v>7</v>
      </c>
      <c r="D28" s="32">
        <v>1</v>
      </c>
      <c r="E28" s="32">
        <v>1</v>
      </c>
      <c r="F28" s="32">
        <v>1</v>
      </c>
      <c r="G28" s="32">
        <v>1</v>
      </c>
      <c r="H28" s="32">
        <v>1</v>
      </c>
      <c r="I28" s="32"/>
      <c r="J28" s="32">
        <v>1</v>
      </c>
      <c r="K28" s="32">
        <v>1</v>
      </c>
      <c r="L28" s="32"/>
      <c r="M28" s="32"/>
      <c r="N28" s="32"/>
      <c r="O28" s="32"/>
      <c r="P28" s="32"/>
      <c r="Q28" s="32"/>
      <c r="R28" s="58"/>
      <c r="T28" s="57"/>
    </row>
    <row r="29" spans="1:20" s="1" customFormat="1" ht="21.75" customHeight="1">
      <c r="A29" s="37" t="s">
        <v>51</v>
      </c>
      <c r="B29" s="36"/>
      <c r="C29" s="15">
        <f t="shared" si="1"/>
        <v>2</v>
      </c>
      <c r="D29" s="32"/>
      <c r="E29" s="32"/>
      <c r="F29" s="32"/>
      <c r="G29" s="32"/>
      <c r="H29" s="32">
        <v>1</v>
      </c>
      <c r="I29" s="32"/>
      <c r="J29" s="32"/>
      <c r="K29" s="32">
        <v>1</v>
      </c>
      <c r="L29" s="32"/>
      <c r="M29" s="32"/>
      <c r="N29" s="32"/>
      <c r="O29" s="32"/>
      <c r="P29" s="32"/>
      <c r="Q29" s="32"/>
      <c r="R29" s="58"/>
      <c r="T29" s="57"/>
    </row>
    <row r="30" spans="1:20" s="1" customFormat="1" ht="21.75" customHeight="1">
      <c r="A30" s="30" t="s">
        <v>52</v>
      </c>
      <c r="B30" s="36"/>
      <c r="C30" s="15">
        <f t="shared" si="1"/>
        <v>3</v>
      </c>
      <c r="D30" s="32"/>
      <c r="E30" s="32">
        <v>1</v>
      </c>
      <c r="F30" s="32"/>
      <c r="G30" s="32">
        <v>1</v>
      </c>
      <c r="H30" s="32"/>
      <c r="I30" s="32"/>
      <c r="J30" s="32"/>
      <c r="K30" s="32"/>
      <c r="L30" s="32"/>
      <c r="M30" s="32"/>
      <c r="N30" s="32">
        <v>1</v>
      </c>
      <c r="O30" s="32"/>
      <c r="P30" s="32"/>
      <c r="Q30" s="32"/>
      <c r="R30" s="58"/>
      <c r="T30" s="57"/>
    </row>
    <row r="31" spans="1:20" s="1" customFormat="1" ht="21.75" customHeight="1">
      <c r="A31" s="30" t="s">
        <v>53</v>
      </c>
      <c r="B31" s="36"/>
      <c r="C31" s="15">
        <f t="shared" si="1"/>
        <v>6</v>
      </c>
      <c r="D31" s="32">
        <v>1</v>
      </c>
      <c r="E31" s="32">
        <v>1</v>
      </c>
      <c r="F31" s="32">
        <v>1</v>
      </c>
      <c r="G31" s="32">
        <v>1</v>
      </c>
      <c r="H31" s="32"/>
      <c r="I31" s="32"/>
      <c r="J31" s="32">
        <v>1</v>
      </c>
      <c r="K31" s="32"/>
      <c r="L31" s="32"/>
      <c r="M31" s="32"/>
      <c r="N31" s="32"/>
      <c r="O31" s="32"/>
      <c r="P31" s="32">
        <v>1</v>
      </c>
      <c r="Q31" s="32"/>
      <c r="R31" s="58"/>
      <c r="T31" s="57"/>
    </row>
    <row r="32" spans="1:20" s="1" customFormat="1" ht="21.75" customHeight="1">
      <c r="A32" s="37" t="s">
        <v>54</v>
      </c>
      <c r="B32" s="36"/>
      <c r="C32" s="15">
        <f t="shared" si="1"/>
        <v>2</v>
      </c>
      <c r="D32" s="32"/>
      <c r="E32" s="32"/>
      <c r="F32" s="32">
        <v>1</v>
      </c>
      <c r="G32" s="32"/>
      <c r="H32" s="32"/>
      <c r="I32" s="32"/>
      <c r="J32" s="32"/>
      <c r="K32" s="32"/>
      <c r="L32" s="32"/>
      <c r="M32" s="32"/>
      <c r="N32" s="32">
        <v>1</v>
      </c>
      <c r="O32" s="32"/>
      <c r="P32" s="32"/>
      <c r="Q32" s="32"/>
      <c r="R32" s="58"/>
      <c r="T32" s="57"/>
    </row>
    <row r="33" spans="1:20" s="1" customFormat="1" ht="21.75" customHeight="1">
      <c r="A33" s="30" t="s">
        <v>55</v>
      </c>
      <c r="B33" s="36"/>
      <c r="C33" s="15">
        <f t="shared" si="1"/>
        <v>3</v>
      </c>
      <c r="D33" s="32">
        <v>1</v>
      </c>
      <c r="E33" s="32">
        <v>1</v>
      </c>
      <c r="F33" s="32">
        <v>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58"/>
      <c r="T33" s="57"/>
    </row>
    <row r="34" spans="1:20" s="1" customFormat="1" ht="21.75" customHeight="1">
      <c r="A34" s="37" t="s">
        <v>56</v>
      </c>
      <c r="B34" s="28"/>
      <c r="C34" s="15">
        <f t="shared" si="1"/>
        <v>5</v>
      </c>
      <c r="D34" s="32">
        <v>1</v>
      </c>
      <c r="E34" s="32"/>
      <c r="F34" s="32">
        <v>1</v>
      </c>
      <c r="G34" s="32"/>
      <c r="H34" s="32"/>
      <c r="I34" s="32">
        <v>1</v>
      </c>
      <c r="J34" s="32">
        <v>1</v>
      </c>
      <c r="K34" s="32"/>
      <c r="L34" s="32"/>
      <c r="M34" s="32">
        <v>1</v>
      </c>
      <c r="N34" s="32"/>
      <c r="O34" s="32"/>
      <c r="P34" s="32"/>
      <c r="Q34" s="32"/>
      <c r="R34" s="58"/>
      <c r="T34" s="57"/>
    </row>
    <row r="35" spans="1:20" s="2" customFormat="1" ht="21.75" customHeight="1">
      <c r="A35" s="38" t="s">
        <v>57</v>
      </c>
      <c r="B35" s="22"/>
      <c r="C35" s="22">
        <f t="shared" si="1"/>
        <v>46</v>
      </c>
      <c r="D35" s="39">
        <f>SUM(D19:D34)</f>
        <v>6</v>
      </c>
      <c r="E35" s="39">
        <f aca="true" t="shared" si="5" ref="E35:Q35">SUM(E19:E34)</f>
        <v>4</v>
      </c>
      <c r="F35" s="39">
        <f t="shared" si="5"/>
        <v>7</v>
      </c>
      <c r="G35" s="39">
        <f t="shared" si="5"/>
        <v>5</v>
      </c>
      <c r="H35" s="39">
        <f t="shared" si="5"/>
        <v>5</v>
      </c>
      <c r="I35" s="39">
        <f t="shared" si="5"/>
        <v>2</v>
      </c>
      <c r="J35" s="39">
        <f t="shared" si="5"/>
        <v>6</v>
      </c>
      <c r="K35" s="39">
        <f t="shared" si="5"/>
        <v>4</v>
      </c>
      <c r="L35" s="39">
        <f t="shared" si="5"/>
        <v>0</v>
      </c>
      <c r="M35" s="39">
        <f t="shared" si="5"/>
        <v>2</v>
      </c>
      <c r="N35" s="39">
        <f t="shared" si="5"/>
        <v>2</v>
      </c>
      <c r="O35" s="39">
        <f t="shared" si="5"/>
        <v>0</v>
      </c>
      <c r="P35" s="39">
        <f t="shared" si="5"/>
        <v>3</v>
      </c>
      <c r="Q35" s="39">
        <f t="shared" si="5"/>
        <v>0</v>
      </c>
      <c r="R35" s="59"/>
      <c r="T35" s="60"/>
    </row>
    <row r="36" spans="1:20" s="2" customFormat="1" ht="21.75" customHeight="1">
      <c r="A36" s="40" t="s">
        <v>58</v>
      </c>
      <c r="B36" s="28" t="s">
        <v>59</v>
      </c>
      <c r="C36" s="25">
        <f t="shared" si="1"/>
        <v>10</v>
      </c>
      <c r="D36" s="29">
        <v>3</v>
      </c>
      <c r="E36" s="29">
        <v>2</v>
      </c>
      <c r="F36" s="29">
        <v>2</v>
      </c>
      <c r="G36" s="29"/>
      <c r="H36" s="29"/>
      <c r="I36" s="29"/>
      <c r="J36" s="29"/>
      <c r="K36" s="29"/>
      <c r="L36" s="29"/>
      <c r="M36" s="29">
        <v>1</v>
      </c>
      <c r="N36" s="29">
        <v>1</v>
      </c>
      <c r="O36" s="29">
        <v>1</v>
      </c>
      <c r="P36" s="29"/>
      <c r="Q36" s="61"/>
      <c r="R36" s="12" t="s">
        <v>23</v>
      </c>
      <c r="T36" s="60"/>
    </row>
    <row r="37" spans="1:20" s="1" customFormat="1" ht="21.75" customHeight="1">
      <c r="A37" s="41" t="s">
        <v>60</v>
      </c>
      <c r="B37" s="31"/>
      <c r="C37" s="15">
        <f t="shared" si="1"/>
        <v>2</v>
      </c>
      <c r="D37" s="32">
        <v>1</v>
      </c>
      <c r="E37" s="32"/>
      <c r="F37" s="32">
        <v>1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12"/>
      <c r="T37" s="57"/>
    </row>
    <row r="38" spans="1:20" s="1" customFormat="1" ht="21.75" customHeight="1">
      <c r="A38" s="42" t="s">
        <v>61</v>
      </c>
      <c r="B38" s="31"/>
      <c r="C38" s="15">
        <f t="shared" si="1"/>
        <v>10</v>
      </c>
      <c r="D38" s="43">
        <v>3</v>
      </c>
      <c r="E38" s="43">
        <v>2</v>
      </c>
      <c r="F38" s="43">
        <v>2</v>
      </c>
      <c r="G38" s="43"/>
      <c r="H38" s="43"/>
      <c r="I38" s="43"/>
      <c r="J38" s="43"/>
      <c r="K38" s="43"/>
      <c r="L38" s="43"/>
      <c r="M38" s="43">
        <v>1</v>
      </c>
      <c r="N38" s="43">
        <v>1</v>
      </c>
      <c r="O38" s="43">
        <v>1</v>
      </c>
      <c r="P38" s="43"/>
      <c r="Q38" s="62"/>
      <c r="R38" s="12"/>
      <c r="T38" s="57">
        <v>2</v>
      </c>
    </row>
    <row r="39" spans="1:20" s="1" customFormat="1" ht="21.75" customHeight="1">
      <c r="A39" s="42" t="s">
        <v>62</v>
      </c>
      <c r="B39" s="31"/>
      <c r="C39" s="15">
        <f t="shared" si="1"/>
        <v>2</v>
      </c>
      <c r="D39" s="44"/>
      <c r="E39" s="43"/>
      <c r="F39" s="43"/>
      <c r="G39" s="43"/>
      <c r="H39" s="43"/>
      <c r="I39" s="43"/>
      <c r="J39" s="43"/>
      <c r="K39" s="43"/>
      <c r="L39" s="43"/>
      <c r="M39" s="43"/>
      <c r="N39" s="43">
        <v>1</v>
      </c>
      <c r="O39" s="43"/>
      <c r="P39" s="43">
        <v>1</v>
      </c>
      <c r="Q39" s="62"/>
      <c r="R39" s="12"/>
      <c r="T39" s="57"/>
    </row>
    <row r="40" spans="1:20" s="1" customFormat="1" ht="21.75" customHeight="1">
      <c r="A40" s="37" t="s">
        <v>63</v>
      </c>
      <c r="B40" s="31"/>
      <c r="C40" s="15">
        <f t="shared" si="1"/>
        <v>6</v>
      </c>
      <c r="D40" s="45">
        <v>3</v>
      </c>
      <c r="E40" s="32">
        <v>2</v>
      </c>
      <c r="F40" s="32">
        <v>1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12"/>
      <c r="T40" s="57"/>
    </row>
    <row r="41" spans="1:20" s="1" customFormat="1" ht="21.75" customHeight="1">
      <c r="A41" s="33" t="s">
        <v>64</v>
      </c>
      <c r="B41" s="46"/>
      <c r="C41" s="22">
        <f t="shared" si="1"/>
        <v>30</v>
      </c>
      <c r="D41" s="47">
        <f>SUM(D36:D40)</f>
        <v>10</v>
      </c>
      <c r="E41" s="47">
        <f aca="true" t="shared" si="6" ref="E41:Q41">SUM(E36:E40)</f>
        <v>6</v>
      </c>
      <c r="F41" s="47">
        <f t="shared" si="6"/>
        <v>6</v>
      </c>
      <c r="G41" s="47">
        <f t="shared" si="6"/>
        <v>0</v>
      </c>
      <c r="H41" s="47">
        <f t="shared" si="6"/>
        <v>0</v>
      </c>
      <c r="I41" s="47">
        <f t="shared" si="6"/>
        <v>0</v>
      </c>
      <c r="J41" s="47">
        <f t="shared" si="6"/>
        <v>0</v>
      </c>
      <c r="K41" s="47">
        <f t="shared" si="6"/>
        <v>0</v>
      </c>
      <c r="L41" s="47">
        <f t="shared" si="6"/>
        <v>0</v>
      </c>
      <c r="M41" s="47">
        <f t="shared" si="6"/>
        <v>2</v>
      </c>
      <c r="N41" s="47">
        <f t="shared" si="6"/>
        <v>3</v>
      </c>
      <c r="O41" s="47">
        <f t="shared" si="6"/>
        <v>2</v>
      </c>
      <c r="P41" s="47">
        <f t="shared" si="6"/>
        <v>1</v>
      </c>
      <c r="Q41" s="47">
        <f t="shared" si="6"/>
        <v>0</v>
      </c>
      <c r="R41" s="12"/>
      <c r="T41" s="57"/>
    </row>
    <row r="42" spans="1:20" s="1" customFormat="1" ht="21.75" customHeight="1">
      <c r="A42" s="27" t="s">
        <v>65</v>
      </c>
      <c r="B42" s="48" t="s">
        <v>66</v>
      </c>
      <c r="C42" s="25">
        <f t="shared" si="1"/>
        <v>5</v>
      </c>
      <c r="D42" s="49">
        <v>1</v>
      </c>
      <c r="E42" s="29">
        <v>1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>
        <v>1</v>
      </c>
      <c r="Q42" s="61"/>
      <c r="R42" s="12"/>
      <c r="T42" s="57"/>
    </row>
    <row r="43" spans="1:20" s="1" customFormat="1" ht="21.75" customHeight="1">
      <c r="A43" s="30" t="s">
        <v>67</v>
      </c>
      <c r="B43" s="50"/>
      <c r="C43" s="15">
        <f t="shared" si="1"/>
        <v>2</v>
      </c>
      <c r="D43" s="45"/>
      <c r="E43" s="32">
        <v>1</v>
      </c>
      <c r="F43" s="32">
        <v>1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12"/>
      <c r="T43" s="57"/>
    </row>
    <row r="44" spans="1:20" s="1" customFormat="1" ht="21.75" customHeight="1">
      <c r="A44" s="30" t="s">
        <v>68</v>
      </c>
      <c r="B44" s="50"/>
      <c r="C44" s="15">
        <f t="shared" si="1"/>
        <v>3</v>
      </c>
      <c r="D44" s="45">
        <v>2</v>
      </c>
      <c r="E44" s="32"/>
      <c r="F44" s="32"/>
      <c r="G44" s="32"/>
      <c r="H44" s="32"/>
      <c r="I44" s="32"/>
      <c r="J44" s="32"/>
      <c r="K44" s="32"/>
      <c r="L44" s="32"/>
      <c r="M44" s="32"/>
      <c r="N44" s="32">
        <v>1</v>
      </c>
      <c r="O44" s="32"/>
      <c r="P44" s="32"/>
      <c r="Q44" s="32"/>
      <c r="R44" s="12"/>
      <c r="T44" s="57"/>
    </row>
    <row r="45" spans="1:20" s="1" customFormat="1" ht="21.75" customHeight="1">
      <c r="A45" s="30" t="s">
        <v>69</v>
      </c>
      <c r="B45" s="50"/>
      <c r="C45" s="15">
        <f t="shared" si="1"/>
        <v>3</v>
      </c>
      <c r="D45" s="45">
        <v>1</v>
      </c>
      <c r="E45" s="32"/>
      <c r="F45" s="32">
        <v>1</v>
      </c>
      <c r="G45" s="32"/>
      <c r="H45" s="32"/>
      <c r="I45" s="32"/>
      <c r="J45" s="32"/>
      <c r="K45" s="32"/>
      <c r="L45" s="32"/>
      <c r="M45" s="32"/>
      <c r="N45" s="32"/>
      <c r="O45" s="32">
        <v>1</v>
      </c>
      <c r="P45" s="32"/>
      <c r="Q45" s="32"/>
      <c r="R45" s="12"/>
      <c r="T45" s="57"/>
    </row>
    <row r="46" spans="1:20" s="2" customFormat="1" ht="21.75" customHeight="1">
      <c r="A46" s="38" t="s">
        <v>70</v>
      </c>
      <c r="B46" s="22"/>
      <c r="C46" s="22">
        <f t="shared" si="1"/>
        <v>13</v>
      </c>
      <c r="D46" s="22">
        <f>SUM(D42:D45)</f>
        <v>4</v>
      </c>
      <c r="E46" s="22">
        <f aca="true" t="shared" si="7" ref="E46:Q46">SUM(E42:E45)</f>
        <v>2</v>
      </c>
      <c r="F46" s="22">
        <f t="shared" si="7"/>
        <v>4</v>
      </c>
      <c r="G46" s="22">
        <f t="shared" si="7"/>
        <v>0</v>
      </c>
      <c r="H46" s="22">
        <f t="shared" si="7"/>
        <v>0</v>
      </c>
      <c r="I46" s="22">
        <f t="shared" si="7"/>
        <v>0</v>
      </c>
      <c r="J46" s="22">
        <f t="shared" si="7"/>
        <v>0</v>
      </c>
      <c r="K46" s="22">
        <f t="shared" si="7"/>
        <v>0</v>
      </c>
      <c r="L46" s="22">
        <f t="shared" si="7"/>
        <v>0</v>
      </c>
      <c r="M46" s="22">
        <f t="shared" si="7"/>
        <v>0</v>
      </c>
      <c r="N46" s="22">
        <f t="shared" si="7"/>
        <v>1</v>
      </c>
      <c r="O46" s="22">
        <f t="shared" si="7"/>
        <v>1</v>
      </c>
      <c r="P46" s="22">
        <f t="shared" si="7"/>
        <v>1</v>
      </c>
      <c r="Q46" s="22">
        <f t="shared" si="7"/>
        <v>0</v>
      </c>
      <c r="R46" s="12"/>
      <c r="T46" s="60"/>
    </row>
    <row r="47" spans="1:18" ht="33.75" customHeight="1">
      <c r="A47" s="51" t="s">
        <v>71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</row>
  </sheetData>
  <sheetProtection/>
  <mergeCells count="23">
    <mergeCell ref="A2:R2"/>
    <mergeCell ref="Q3:R3"/>
    <mergeCell ref="C4:Q4"/>
    <mergeCell ref="A6:B6"/>
    <mergeCell ref="A10:B10"/>
    <mergeCell ref="A14:B14"/>
    <mergeCell ref="A18:B18"/>
    <mergeCell ref="A35:B35"/>
    <mergeCell ref="A41:B41"/>
    <mergeCell ref="A46:B46"/>
    <mergeCell ref="A47:R47"/>
    <mergeCell ref="A4:A5"/>
    <mergeCell ref="B4:B5"/>
    <mergeCell ref="B7:B8"/>
    <mergeCell ref="B11:B13"/>
    <mergeCell ref="B15:B17"/>
    <mergeCell ref="B19:B34"/>
    <mergeCell ref="B36:B40"/>
    <mergeCell ref="B42:B45"/>
    <mergeCell ref="R4:R5"/>
    <mergeCell ref="R6:R35"/>
    <mergeCell ref="R36:R46"/>
    <mergeCell ref="T4:T5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Lenovo</cp:lastModifiedBy>
  <cp:lastPrinted>2021-07-02T06:39:27Z</cp:lastPrinted>
  <dcterms:created xsi:type="dcterms:W3CDTF">2004-10-15T01:48:44Z</dcterms:created>
  <dcterms:modified xsi:type="dcterms:W3CDTF">2021-07-08T07:35:14Z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81ABB4282C484303AD47E288DF145527</vt:lpwstr>
  </property>
</Properties>
</file>