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7" activeTab="7"/>
  </bookViews>
  <sheets>
    <sheet name="jr7yef" sheetId="1" state="hidden" r:id="rId1"/>
    <sheet name="izT1Rc" sheetId="2" state="hidden" r:id="rId2"/>
    <sheet name="giqyXk" sheetId="3" state="hidden" r:id="rId3"/>
    <sheet name="VMR46X" sheetId="4" state="hidden" r:id="rId4"/>
    <sheet name="vIpGwN" sheetId="5" state="hidden" r:id="rId5"/>
    <sheet name="1mG3nE" sheetId="6" state="hidden" r:id="rId6"/>
    <sheet name="ct2r2r" sheetId="7" state="hidden" r:id="rId7"/>
    <sheet name="Sheet1" sheetId="8" r:id="rId8"/>
    <sheet name="Sheet2" sheetId="9" r:id="rId9"/>
    <sheet name="Sheet3" sheetId="10" r:id="rId10"/>
    <sheet name="Sheet4" sheetId="11" r:id="rId11"/>
  </sheets>
  <definedNames/>
  <calcPr fullCalcOnLoad="1"/>
</workbook>
</file>

<file path=xl/sharedStrings.xml><?xml version="1.0" encoding="utf-8"?>
<sst xmlns="http://schemas.openxmlformats.org/spreadsheetml/2006/main" count="163" uniqueCount="106">
  <si>
    <t>附件1</t>
  </si>
  <si>
    <t>海南省2022年教育部直属师范大学公费师范毕业生就业岗位需求统计表（公布）</t>
  </si>
  <si>
    <t xml:space="preserve">填报单位：                                                                                                                      </t>
  </si>
  <si>
    <t>填报日期：2022年1月 10日</t>
  </si>
  <si>
    <t>区域</t>
  </si>
  <si>
    <t>序号</t>
  </si>
  <si>
    <t>学校</t>
  </si>
  <si>
    <t>学科分布</t>
  </si>
  <si>
    <t>优惠政策(详见各市县（学校）招聘公告）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</si>
  <si>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</si>
  <si>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</si>
  <si>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</si>
  <si>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</si>
  <si>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</si>
  <si>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</si>
  <si>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</si>
  <si>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</si>
  <si>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</si>
  <si>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</si>
  <si>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</si>
  <si>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</si>
  <si>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心理学</t>
  </si>
  <si>
    <t>计算机科学与技术</t>
  </si>
  <si>
    <t>小学教育(小学语文/小学数学）</t>
  </si>
  <si>
    <t>小计</t>
  </si>
  <si>
    <t>海口市</t>
  </si>
  <si>
    <t>海南华侨中学</t>
  </si>
  <si>
    <t>海口市第一中学</t>
  </si>
  <si>
    <t>海口市滨海第九小学</t>
  </si>
  <si>
    <t>海口实验中学</t>
  </si>
  <si>
    <t>海口市琼山中学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</si>
  <si>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</si>
  <si>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海口市第四中学</t>
  </si>
  <si>
    <t>海口市第二中学</t>
  </si>
  <si>
    <t>海口市琼山华侨中学</t>
  </si>
  <si>
    <t>海口市灵山中学</t>
  </si>
  <si>
    <t>海口市五源河学校</t>
  </si>
  <si>
    <t>海口市海景学校</t>
  </si>
  <si>
    <t>十四中学（秀英区）</t>
  </si>
  <si>
    <t>海师大新海学校（秀英区）</t>
  </si>
  <si>
    <t>康安学校（秀英区）</t>
  </si>
  <si>
    <t>海口市金盘实验学校（龙华区）</t>
  </si>
  <si>
    <t>海口市第二十六小学（龙华区）</t>
  </si>
  <si>
    <t>海口市海燕小学（龙华区）</t>
  </si>
  <si>
    <t>海口市琼山府城中学（琼山区）</t>
  </si>
  <si>
    <t>海口市琼山第二中学（琼山区）</t>
  </si>
  <si>
    <t>海口市第七中学（美兰区）</t>
  </si>
  <si>
    <t>海口市第九中学（美兰区）</t>
  </si>
  <si>
    <t>海口市第十中学（美兰区）</t>
  </si>
  <si>
    <t>三亚市</t>
  </si>
  <si>
    <t>三亚市第三中学（天涯区）</t>
  </si>
  <si>
    <t>三亚市南岛学校（初中部）（天涯区）</t>
  </si>
  <si>
    <t>三亚市高峰初级中学（天涯区）</t>
  </si>
  <si>
    <t>三亚市第四小学（天涯区）</t>
  </si>
  <si>
    <t>梅山中学（崖州区）</t>
  </si>
  <si>
    <t>南滨中学（崖州区）</t>
  </si>
  <si>
    <t>保港中学（崖州区）</t>
  </si>
  <si>
    <t>文昌市</t>
  </si>
  <si>
    <t>海南省文昌中学</t>
  </si>
  <si>
    <t>8万元安家费</t>
  </si>
  <si>
    <t>清华附中文昌学校</t>
  </si>
  <si>
    <t>文昌市华侨中学</t>
  </si>
  <si>
    <t>文昌市实验中学</t>
  </si>
  <si>
    <t>文昌市田家炳中学</t>
  </si>
  <si>
    <t>琼海市</t>
  </si>
  <si>
    <t>琼海中学</t>
  </si>
  <si>
    <t>9万元安家费</t>
  </si>
  <si>
    <t>万宁市</t>
  </si>
  <si>
    <t>北京师范大学万宁附属中学</t>
  </si>
  <si>
    <t>10万元安家费</t>
  </si>
  <si>
    <t>万宁市万宁中学</t>
  </si>
  <si>
    <t>万宁市第二中学</t>
  </si>
  <si>
    <t>万宁市第三中学</t>
  </si>
  <si>
    <t>东方市</t>
  </si>
  <si>
    <t>西南大学东方实验中学</t>
  </si>
  <si>
    <t>八所中学</t>
  </si>
  <si>
    <t>定安县</t>
  </si>
  <si>
    <t>定安中学</t>
  </si>
  <si>
    <t>2万元安家费</t>
  </si>
  <si>
    <t>城南中学</t>
  </si>
  <si>
    <t>屯昌县</t>
  </si>
  <si>
    <t>屯昌县屯昌中学</t>
  </si>
  <si>
    <t>华中师大一附中屯昌思源实验中学</t>
  </si>
  <si>
    <t>澄迈县</t>
  </si>
  <si>
    <t>海南澄迈思源实验学校</t>
  </si>
  <si>
    <t>临高县</t>
  </si>
  <si>
    <t>临高中学</t>
  </si>
  <si>
    <t>15万元安家费</t>
  </si>
  <si>
    <t>临高二中</t>
  </si>
  <si>
    <t>临高实验中学</t>
  </si>
  <si>
    <t>乐东县</t>
  </si>
  <si>
    <t>乐东中学</t>
  </si>
  <si>
    <t>陵水县</t>
  </si>
  <si>
    <t>陵水中学（高中）</t>
  </si>
  <si>
    <t>民族中学（高中）</t>
  </si>
  <si>
    <t>中央民族大学附属中学海南陵水分校（高中）</t>
  </si>
  <si>
    <t>琼中县</t>
  </si>
  <si>
    <t>华中师范大学琼中附属中学</t>
  </si>
  <si>
    <t>省直属</t>
  </si>
  <si>
    <t>海南中学（府城校区）</t>
  </si>
  <si>
    <t>海南中学（美伦校区）</t>
  </si>
  <si>
    <t>国兴中学</t>
  </si>
  <si>
    <t>农垦中学</t>
  </si>
  <si>
    <t>海南师范大学附属中学</t>
  </si>
  <si>
    <t>全省总计</t>
  </si>
  <si>
    <t>2022届公费师范毕业生人数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</si>
</sst>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color indexed="8"/>
      <name val="微软雅黑"/>
      <family val="0"/>
    </font>
    <font>
      <sz val="13"/>
      <color indexed="8"/>
      <name val="微软雅黑"/>
      <family val="0"/>
    </font>
    <font>
      <sz val="10"/>
      <color indexed="8"/>
      <name val="宋体"/>
      <family val="0"/>
    </font>
    <font>
      <sz val="13"/>
      <name val="微软雅黑"/>
      <family val="0"/>
    </font>
    <font>
      <b/>
      <sz val="12"/>
      <color indexed="8"/>
      <name val="宋体"/>
      <family val="0"/>
    </font>
    <font>
      <b/>
      <sz val="12"/>
      <name val="仿宋"/>
      <family val="0"/>
    </font>
    <font>
      <b/>
      <sz val="12"/>
      <name val="微软雅黑"/>
      <family val="0"/>
    </font>
    <font>
      <b/>
      <sz val="10"/>
      <name val="宋体"/>
      <family val="0"/>
    </font>
    <font>
      <sz val="10"/>
      <name val="微软雅黑"/>
      <family val="0"/>
    </font>
    <font>
      <sz val="12"/>
      <name val="微软雅黑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21" fillId="0" borderId="4" applyNumberFormat="0" applyFill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6" fillId="10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12" borderId="7" applyNumberFormat="0" applyFont="0" applyAlignment="0" applyProtection="0"/>
    <xf numFmtId="0" fontId="16" fillId="2" borderId="0" applyNumberFormat="0" applyBorder="0" applyAlignment="0" applyProtection="0"/>
    <xf numFmtId="0" fontId="33" fillId="3" borderId="0" applyNumberFormat="0" applyBorder="0" applyAlignment="0" applyProtection="0"/>
    <xf numFmtId="0" fontId="15" fillId="7" borderId="0" applyNumberFormat="0" applyBorder="0" applyAlignment="0" applyProtection="0"/>
    <xf numFmtId="0" fontId="32" fillId="11" borderId="0" applyNumberFormat="0" applyBorder="0" applyAlignment="0" applyProtection="0"/>
    <xf numFmtId="0" fontId="28" fillId="4" borderId="8" applyNumberFormat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6" fillId="13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5" fillId="4" borderId="0" applyNumberFormat="0" applyBorder="0" applyAlignment="0" applyProtection="0"/>
    <xf numFmtId="0" fontId="17" fillId="13" borderId="8" applyNumberFormat="0" applyAlignment="0" applyProtection="0"/>
    <xf numFmtId="0" fontId="15" fillId="2" borderId="0" applyNumberFormat="0" applyBorder="0" applyAlignment="0" applyProtection="0"/>
    <xf numFmtId="0" fontId="16" fillId="18" borderId="0" applyNumberFormat="0" applyBorder="0" applyAlignment="0" applyProtection="0"/>
    <xf numFmtId="0" fontId="15" fillId="1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9" fillId="0" borderId="9" xfId="15" applyNumberFormat="1" applyFont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21"/>
  <sheetViews>
    <sheetView tabSelected="1" view="pageBreakPreview" zoomScaleSheetLayoutView="100" workbookViewId="0" topLeftCell="A1">
      <pane xSplit="1" ySplit="5" topLeftCell="B67" activePane="bottomRight" state="frozen"/>
      <selection pane="bottomRight" activeCell="K5" sqref="K5"/>
    </sheetView>
  </sheetViews>
  <sheetFormatPr defaultColWidth="9.00390625" defaultRowHeight="14.25"/>
  <cols>
    <col min="1" max="1" width="7.25390625" style="6" customWidth="1"/>
    <col min="2" max="2" width="5.00390625" style="6" customWidth="1"/>
    <col min="3" max="3" width="28.50390625" style="7" customWidth="1"/>
    <col min="4" max="10" width="5.625" style="6" customWidth="1"/>
    <col min="11" max="11" width="5.875" style="2" customWidth="1"/>
    <col min="12" max="15" width="5.625" style="6" customWidth="1"/>
    <col min="16" max="16" width="5.125" style="6" customWidth="1"/>
    <col min="17" max="17" width="7.375" style="6" customWidth="1"/>
    <col min="18" max="18" width="9.00390625" style="6" customWidth="1"/>
    <col min="19" max="19" width="5.875" style="6" customWidth="1"/>
    <col min="20" max="20" width="9.875" style="6" customWidth="1"/>
    <col min="21" max="255" width="9.00390625" style="6" customWidth="1"/>
  </cols>
  <sheetData>
    <row r="1" ht="31.5" customHeight="1">
      <c r="A1" s="6" t="s">
        <v>0</v>
      </c>
    </row>
    <row r="2" spans="1:20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19" ht="25.5" customHeight="1">
      <c r="A3" s="9" t="s">
        <v>2</v>
      </c>
      <c r="B3" s="9"/>
      <c r="C3" s="10"/>
      <c r="D3" s="9"/>
      <c r="E3" s="9"/>
      <c r="F3" s="9"/>
      <c r="G3" s="9"/>
      <c r="H3" s="9"/>
      <c r="I3" s="9"/>
      <c r="J3" s="9"/>
      <c r="K3" s="50"/>
      <c r="L3" s="9"/>
      <c r="M3" s="57" t="s">
        <v>3</v>
      </c>
      <c r="N3" s="57"/>
      <c r="O3" s="57"/>
      <c r="P3" s="57"/>
      <c r="Q3" s="57"/>
      <c r="R3" s="57"/>
      <c r="S3" s="57"/>
    </row>
    <row r="4" spans="1:20" ht="18.75" customHeight="1">
      <c r="A4" s="11" t="s">
        <v>4</v>
      </c>
      <c r="B4" s="11" t="s">
        <v>5</v>
      </c>
      <c r="C4" s="11" t="s">
        <v>6</v>
      </c>
      <c r="D4" s="12" t="s">
        <v>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9" t="s">
        <v>8</v>
      </c>
    </row>
    <row r="5" spans="1:20" ht="63.75" customHeight="1">
      <c r="A5" s="13"/>
      <c r="B5" s="13"/>
      <c r="C5" s="13"/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60" t="s">
        <v>22</v>
      </c>
      <c r="R5" s="60" t="s">
        <v>23</v>
      </c>
      <c r="S5" s="12" t="s">
        <v>24</v>
      </c>
      <c r="T5" s="59"/>
    </row>
    <row r="6" spans="1:20" ht="16.5" customHeight="1">
      <c r="A6" s="11" t="s">
        <v>25</v>
      </c>
      <c r="B6" s="14">
        <v>1</v>
      </c>
      <c r="C6" s="15" t="s">
        <v>26</v>
      </c>
      <c r="D6" s="16"/>
      <c r="E6" s="16">
        <v>1</v>
      </c>
      <c r="F6" s="16"/>
      <c r="G6" s="16"/>
      <c r="H6" s="16"/>
      <c r="I6" s="16"/>
      <c r="J6" s="16"/>
      <c r="K6" s="16"/>
      <c r="L6" s="16"/>
      <c r="M6" s="16">
        <v>1</v>
      </c>
      <c r="N6" s="16"/>
      <c r="O6" s="16"/>
      <c r="P6" s="16"/>
      <c r="Q6" s="16"/>
      <c r="R6" s="16"/>
      <c r="S6" s="61">
        <f aca="true" t="shared" si="0" ref="S6:S30">SUM(D6:R6)</f>
        <v>2</v>
      </c>
      <c r="T6" s="59"/>
    </row>
    <row r="7" spans="1:20" ht="16.5" customHeight="1">
      <c r="A7" s="17"/>
      <c r="B7" s="14">
        <v>2</v>
      </c>
      <c r="C7" s="15" t="s">
        <v>27</v>
      </c>
      <c r="D7" s="16"/>
      <c r="E7" s="16"/>
      <c r="F7" s="16"/>
      <c r="G7" s="16"/>
      <c r="H7" s="16"/>
      <c r="I7" s="16"/>
      <c r="J7" s="16">
        <v>1</v>
      </c>
      <c r="K7" s="16">
        <v>1</v>
      </c>
      <c r="L7" s="16"/>
      <c r="M7" s="16"/>
      <c r="N7" s="16"/>
      <c r="O7" s="16"/>
      <c r="P7" s="16"/>
      <c r="Q7" s="16"/>
      <c r="R7" s="16"/>
      <c r="S7" s="61">
        <f t="shared" si="0"/>
        <v>2</v>
      </c>
      <c r="T7" s="59"/>
    </row>
    <row r="8" spans="1:20" ht="16.5" customHeight="1">
      <c r="A8" s="17"/>
      <c r="B8" s="14">
        <v>3</v>
      </c>
      <c r="C8" s="15" t="s">
        <v>28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2</v>
      </c>
      <c r="S8" s="61">
        <f t="shared" si="0"/>
        <v>2</v>
      </c>
      <c r="T8" s="59"/>
    </row>
    <row r="9" spans="1:20" ht="16.5" customHeight="1">
      <c r="A9" s="17"/>
      <c r="B9" s="14">
        <v>4</v>
      </c>
      <c r="C9" s="18" t="s">
        <v>29</v>
      </c>
      <c r="D9" s="16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61">
        <f t="shared" si="0"/>
        <v>1</v>
      </c>
      <c r="T9" s="59"/>
    </row>
    <row r="10" spans="1:20" ht="16.5" customHeight="1">
      <c r="A10" s="17"/>
      <c r="B10" s="14">
        <v>5</v>
      </c>
      <c r="C10" s="15" t="s">
        <v>30</v>
      </c>
      <c r="D10" s="16"/>
      <c r="E10" s="16" t="s">
        <v>31</v>
      </c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61">
        <f t="shared" si="0"/>
        <v>1</v>
      </c>
      <c r="T10" s="59"/>
    </row>
    <row r="11" spans="1:20" ht="16.5" customHeight="1">
      <c r="A11" s="17"/>
      <c r="B11" s="14">
        <v>6</v>
      </c>
      <c r="C11" s="19" t="s">
        <v>32</v>
      </c>
      <c r="D11" s="16"/>
      <c r="E11" s="16"/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61">
        <f t="shared" si="0"/>
        <v>1</v>
      </c>
      <c r="T11" s="59"/>
    </row>
    <row r="12" spans="1:20" ht="16.5" customHeight="1">
      <c r="A12" s="17"/>
      <c r="B12" s="14">
        <v>7</v>
      </c>
      <c r="C12" s="15" t="s">
        <v>33</v>
      </c>
      <c r="D12" s="16"/>
      <c r="E12" s="16"/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61">
        <f t="shared" si="0"/>
        <v>1</v>
      </c>
      <c r="T12" s="59"/>
    </row>
    <row r="13" spans="1:20" ht="16.5" customHeight="1">
      <c r="A13" s="17"/>
      <c r="B13" s="14">
        <v>8</v>
      </c>
      <c r="C13" s="15" t="s">
        <v>34</v>
      </c>
      <c r="D13" s="16"/>
      <c r="E13" s="16"/>
      <c r="F13" s="16"/>
      <c r="G13" s="16"/>
      <c r="H13" s="16"/>
      <c r="I13" s="16"/>
      <c r="J13" s="16"/>
      <c r="K13" s="16"/>
      <c r="L13" s="16">
        <v>1</v>
      </c>
      <c r="M13" s="16"/>
      <c r="N13" s="16"/>
      <c r="O13" s="16"/>
      <c r="P13" s="16"/>
      <c r="Q13" s="16"/>
      <c r="R13" s="16"/>
      <c r="S13" s="61">
        <f t="shared" si="0"/>
        <v>1</v>
      </c>
      <c r="T13" s="59"/>
    </row>
    <row r="14" spans="1:20" ht="16.5" customHeight="1">
      <c r="A14" s="17"/>
      <c r="B14" s="14">
        <v>9</v>
      </c>
      <c r="C14" s="15" t="s">
        <v>35</v>
      </c>
      <c r="D14" s="20"/>
      <c r="E14" s="20"/>
      <c r="F14" s="20"/>
      <c r="G14" s="20"/>
      <c r="H14" s="20"/>
      <c r="I14" s="20">
        <v>1</v>
      </c>
      <c r="J14" s="20"/>
      <c r="K14" s="20"/>
      <c r="L14" s="20"/>
      <c r="M14" s="20"/>
      <c r="N14" s="20"/>
      <c r="O14" s="20"/>
      <c r="P14" s="20"/>
      <c r="Q14" s="20"/>
      <c r="R14" s="20"/>
      <c r="S14" s="61">
        <f t="shared" si="0"/>
        <v>1</v>
      </c>
      <c r="T14" s="59"/>
    </row>
    <row r="15" spans="1:20" ht="16.5" customHeight="1">
      <c r="A15" s="17"/>
      <c r="B15" s="14">
        <v>10</v>
      </c>
      <c r="C15" s="15" t="s">
        <v>36</v>
      </c>
      <c r="D15" s="16"/>
      <c r="E15" s="16"/>
      <c r="F15" s="16"/>
      <c r="G15" s="16"/>
      <c r="H15" s="16"/>
      <c r="I15" s="16"/>
      <c r="J15" s="16"/>
      <c r="K15" s="16"/>
      <c r="L15" s="16">
        <v>1</v>
      </c>
      <c r="M15" s="16"/>
      <c r="N15" s="16"/>
      <c r="O15" s="16"/>
      <c r="P15" s="16"/>
      <c r="Q15" s="16"/>
      <c r="R15" s="16"/>
      <c r="S15" s="61">
        <f t="shared" si="0"/>
        <v>1</v>
      </c>
      <c r="T15" s="59"/>
    </row>
    <row r="16" spans="1:20" ht="16.5" customHeight="1">
      <c r="A16" s="17"/>
      <c r="B16" s="14">
        <v>11</v>
      </c>
      <c r="C16" s="15" t="s">
        <v>37</v>
      </c>
      <c r="D16" s="16"/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61">
        <f t="shared" si="0"/>
        <v>1</v>
      </c>
      <c r="T16" s="59"/>
    </row>
    <row r="17" spans="1:20" ht="16.5" customHeight="1">
      <c r="A17" s="17"/>
      <c r="B17" s="14">
        <v>12</v>
      </c>
      <c r="C17" s="21" t="s">
        <v>38</v>
      </c>
      <c r="D17" s="22"/>
      <c r="E17" s="22"/>
      <c r="F17" s="22"/>
      <c r="G17" s="22"/>
      <c r="H17" s="22">
        <v>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61">
        <f t="shared" si="0"/>
        <v>1</v>
      </c>
      <c r="T17" s="59"/>
    </row>
    <row r="18" spans="1:20" ht="16.5" customHeight="1">
      <c r="A18" s="17"/>
      <c r="B18" s="14">
        <v>13</v>
      </c>
      <c r="C18" s="21" t="s">
        <v>39</v>
      </c>
      <c r="D18" s="22"/>
      <c r="E18" s="22"/>
      <c r="F18" s="22"/>
      <c r="G18" s="22"/>
      <c r="H18" s="22"/>
      <c r="I18" s="22"/>
      <c r="J18" s="51"/>
      <c r="K18" s="22">
        <v>1</v>
      </c>
      <c r="L18" s="22"/>
      <c r="M18" s="22"/>
      <c r="N18" s="22"/>
      <c r="O18" s="22"/>
      <c r="P18" s="22"/>
      <c r="Q18" s="22"/>
      <c r="R18" s="22"/>
      <c r="S18" s="61">
        <f t="shared" si="0"/>
        <v>1</v>
      </c>
      <c r="T18" s="59"/>
    </row>
    <row r="19" spans="1:20" ht="16.5" customHeight="1">
      <c r="A19" s="17"/>
      <c r="B19" s="14">
        <v>14</v>
      </c>
      <c r="C19" s="21" t="s">
        <v>40</v>
      </c>
      <c r="D19" s="22">
        <v>1</v>
      </c>
      <c r="E19" s="22"/>
      <c r="F19" s="22"/>
      <c r="G19" s="22"/>
      <c r="H19" s="22"/>
      <c r="I19" s="22"/>
      <c r="J19" s="51"/>
      <c r="K19" s="22"/>
      <c r="L19" s="22"/>
      <c r="M19" s="22"/>
      <c r="N19" s="22"/>
      <c r="O19" s="22"/>
      <c r="P19" s="22"/>
      <c r="Q19" s="22"/>
      <c r="R19" s="22"/>
      <c r="S19" s="61">
        <f t="shared" si="0"/>
        <v>1</v>
      </c>
      <c r="T19" s="59"/>
    </row>
    <row r="20" spans="1:20" ht="21.75" customHeight="1">
      <c r="A20" s="17"/>
      <c r="B20" s="14">
        <v>15</v>
      </c>
      <c r="C20" s="23" t="s">
        <v>41</v>
      </c>
      <c r="D20" s="22"/>
      <c r="E20" s="22"/>
      <c r="F20" s="22"/>
      <c r="G20" s="22"/>
      <c r="H20" s="22"/>
      <c r="I20" s="22">
        <v>1</v>
      </c>
      <c r="J20" s="22"/>
      <c r="K20" s="22"/>
      <c r="L20" s="22"/>
      <c r="M20" s="22"/>
      <c r="N20" s="22"/>
      <c r="O20" s="22"/>
      <c r="P20" s="22"/>
      <c r="Q20" s="22"/>
      <c r="R20" s="22"/>
      <c r="S20" s="61">
        <f t="shared" si="0"/>
        <v>1</v>
      </c>
      <c r="T20" s="59"/>
    </row>
    <row r="21" spans="1:20" ht="24" customHeight="1">
      <c r="A21" s="17"/>
      <c r="B21" s="14">
        <v>16</v>
      </c>
      <c r="C21" s="23" t="s">
        <v>42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</v>
      </c>
      <c r="S21" s="61">
        <f t="shared" si="0"/>
        <v>1</v>
      </c>
      <c r="T21" s="59"/>
    </row>
    <row r="22" spans="1:20" ht="24.75" customHeight="1">
      <c r="A22" s="17"/>
      <c r="B22" s="14">
        <v>17</v>
      </c>
      <c r="C22" s="23" t="s">
        <v>43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>
        <v>1</v>
      </c>
      <c r="S22" s="61">
        <f t="shared" si="0"/>
        <v>1</v>
      </c>
      <c r="T22" s="59"/>
    </row>
    <row r="23" spans="1:20" ht="21.75" customHeight="1">
      <c r="A23" s="17"/>
      <c r="B23" s="14">
        <v>18</v>
      </c>
      <c r="C23" s="24" t="s">
        <v>44</v>
      </c>
      <c r="D23" s="25"/>
      <c r="E23" s="25"/>
      <c r="F23" s="25"/>
      <c r="G23" s="25"/>
      <c r="H23" s="25">
        <v>1</v>
      </c>
      <c r="I23" s="25"/>
      <c r="J23" s="51"/>
      <c r="K23" s="51"/>
      <c r="L23" s="51"/>
      <c r="M23" s="51"/>
      <c r="N23" s="51"/>
      <c r="O23" s="51"/>
      <c r="P23" s="51"/>
      <c r="Q23" s="51"/>
      <c r="R23" s="51"/>
      <c r="S23" s="61">
        <f t="shared" si="0"/>
        <v>1</v>
      </c>
      <c r="T23" s="59"/>
    </row>
    <row r="24" spans="1:20" ht="22.5" customHeight="1">
      <c r="A24" s="17"/>
      <c r="B24" s="14">
        <v>19</v>
      </c>
      <c r="C24" s="24" t="s">
        <v>45</v>
      </c>
      <c r="D24" s="25"/>
      <c r="E24" s="25">
        <v>1</v>
      </c>
      <c r="F24" s="25"/>
      <c r="G24" s="25"/>
      <c r="H24" s="25">
        <v>1</v>
      </c>
      <c r="I24" s="25"/>
      <c r="J24" s="51"/>
      <c r="K24" s="51"/>
      <c r="L24" s="51"/>
      <c r="M24" s="51"/>
      <c r="N24" s="51"/>
      <c r="O24" s="51"/>
      <c r="P24" s="51"/>
      <c r="Q24" s="51"/>
      <c r="R24" s="51"/>
      <c r="S24" s="61">
        <f t="shared" si="0"/>
        <v>2</v>
      </c>
      <c r="T24" s="59"/>
    </row>
    <row r="25" spans="1:20" ht="21.75" customHeight="1">
      <c r="A25" s="17"/>
      <c r="B25" s="14">
        <v>20</v>
      </c>
      <c r="C25" s="24" t="s">
        <v>46</v>
      </c>
      <c r="D25" s="25"/>
      <c r="E25" s="25"/>
      <c r="F25" s="25"/>
      <c r="G25" s="25"/>
      <c r="H25" s="25"/>
      <c r="I25" s="25"/>
      <c r="J25" s="25">
        <v>1</v>
      </c>
      <c r="K25" s="25"/>
      <c r="L25" s="25"/>
      <c r="M25" s="25"/>
      <c r="N25" s="25"/>
      <c r="O25" s="25"/>
      <c r="P25" s="25"/>
      <c r="Q25" s="25"/>
      <c r="R25" s="25"/>
      <c r="S25" s="61">
        <f t="shared" si="0"/>
        <v>1</v>
      </c>
      <c r="T25" s="59"/>
    </row>
    <row r="26" spans="1:20" ht="16.5" customHeight="1">
      <c r="A26" s="17"/>
      <c r="B26" s="14">
        <v>21</v>
      </c>
      <c r="C26" s="24" t="s">
        <v>47</v>
      </c>
      <c r="D26" s="25"/>
      <c r="E26" s="25"/>
      <c r="F26" s="25"/>
      <c r="G26" s="25"/>
      <c r="H26" s="25">
        <v>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61">
        <f t="shared" si="0"/>
        <v>1</v>
      </c>
      <c r="T26" s="59"/>
    </row>
    <row r="27" spans="1:20" ht="16.5" customHeight="1">
      <c r="A27" s="17"/>
      <c r="B27" s="14">
        <v>22</v>
      </c>
      <c r="C27" s="24" t="s">
        <v>48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>
        <v>1</v>
      </c>
      <c r="Q27" s="25"/>
      <c r="R27" s="25"/>
      <c r="S27" s="61">
        <f t="shared" si="0"/>
        <v>1</v>
      </c>
      <c r="T27" s="59"/>
    </row>
    <row r="28" spans="1:255" s="1" customFormat="1" ht="21" customHeight="1">
      <c r="A28" s="26"/>
      <c r="B28" s="27"/>
      <c r="C28" s="28" t="s">
        <v>24</v>
      </c>
      <c r="D28" s="25">
        <f aca="true" t="shared" si="1" ref="D28:F28">SUM(D6:D27)</f>
        <v>2</v>
      </c>
      <c r="E28" s="25">
        <f t="shared" si="1"/>
        <v>3</v>
      </c>
      <c r="F28" s="25">
        <f t="shared" si="1"/>
        <v>1</v>
      </c>
      <c r="G28" s="25"/>
      <c r="H28" s="25">
        <f aca="true" t="shared" si="2" ref="H28:M28">SUM(H6:H27)</f>
        <v>5</v>
      </c>
      <c r="I28" s="25">
        <f t="shared" si="2"/>
        <v>3</v>
      </c>
      <c r="J28" s="25">
        <f t="shared" si="2"/>
        <v>2</v>
      </c>
      <c r="K28" s="25">
        <f t="shared" si="2"/>
        <v>2</v>
      </c>
      <c r="L28" s="25">
        <f t="shared" si="2"/>
        <v>2</v>
      </c>
      <c r="M28" s="25">
        <f t="shared" si="2"/>
        <v>1</v>
      </c>
      <c r="N28" s="25"/>
      <c r="O28" s="25"/>
      <c r="P28" s="25">
        <f aca="true" t="shared" si="3" ref="P28:S28">SUM(P6:P27)</f>
        <v>1</v>
      </c>
      <c r="Q28" s="25"/>
      <c r="R28" s="25">
        <f t="shared" si="3"/>
        <v>4</v>
      </c>
      <c r="S28" s="62">
        <f t="shared" si="3"/>
        <v>26</v>
      </c>
      <c r="T28" s="59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0" s="2" customFormat="1" ht="28.5" customHeight="1">
      <c r="A29" s="11" t="s">
        <v>4</v>
      </c>
      <c r="B29" s="11" t="s">
        <v>5</v>
      </c>
      <c r="C29" s="11" t="s">
        <v>6</v>
      </c>
      <c r="D29" s="12" t="s">
        <v>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59" t="s">
        <v>8</v>
      </c>
    </row>
    <row r="30" spans="1:20" s="2" customFormat="1" ht="57" customHeight="1">
      <c r="A30" s="17"/>
      <c r="B30" s="17"/>
      <c r="C30" s="13"/>
      <c r="D30" s="12" t="s">
        <v>9</v>
      </c>
      <c r="E30" s="12" t="s">
        <v>10</v>
      </c>
      <c r="F30" s="12" t="s">
        <v>11</v>
      </c>
      <c r="G30" s="12" t="s">
        <v>12</v>
      </c>
      <c r="H30" s="12" t="s">
        <v>13</v>
      </c>
      <c r="I30" s="12" t="s">
        <v>14</v>
      </c>
      <c r="J30" s="12" t="s">
        <v>15</v>
      </c>
      <c r="K30" s="12" t="s">
        <v>16</v>
      </c>
      <c r="L30" s="12" t="s">
        <v>17</v>
      </c>
      <c r="M30" s="12" t="s">
        <v>18</v>
      </c>
      <c r="N30" s="12" t="s">
        <v>19</v>
      </c>
      <c r="O30" s="12" t="s">
        <v>20</v>
      </c>
      <c r="P30" s="12" t="s">
        <v>21</v>
      </c>
      <c r="Q30" s="60" t="s">
        <v>22</v>
      </c>
      <c r="R30" s="60" t="s">
        <v>23</v>
      </c>
      <c r="S30" s="12" t="s">
        <v>24</v>
      </c>
      <c r="T30" s="59"/>
    </row>
    <row r="31" spans="1:20" s="2" customFormat="1" ht="18" customHeight="1">
      <c r="A31" s="29" t="s">
        <v>49</v>
      </c>
      <c r="B31" s="30">
        <v>1</v>
      </c>
      <c r="C31" s="31" t="s">
        <v>50</v>
      </c>
      <c r="D31" s="32"/>
      <c r="E31" s="32"/>
      <c r="F31" s="32">
        <v>1</v>
      </c>
      <c r="G31" s="32">
        <v>1</v>
      </c>
      <c r="H31" s="32"/>
      <c r="I31" s="32"/>
      <c r="J31" s="32"/>
      <c r="K31" s="32"/>
      <c r="L31" s="32"/>
      <c r="M31" s="32"/>
      <c r="N31" s="32"/>
      <c r="O31" s="32"/>
      <c r="P31" s="32">
        <v>1</v>
      </c>
      <c r="Q31" s="32">
        <v>1</v>
      </c>
      <c r="R31" s="32"/>
      <c r="S31" s="63">
        <f aca="true" t="shared" si="4" ref="S31:S37">SUM(F31:R31)</f>
        <v>4</v>
      </c>
      <c r="T31" s="64"/>
    </row>
    <row r="32" spans="1:20" s="2" customFormat="1" ht="21" customHeight="1">
      <c r="A32" s="33"/>
      <c r="B32" s="30">
        <v>2</v>
      </c>
      <c r="C32" s="31" t="s">
        <v>51</v>
      </c>
      <c r="D32" s="32"/>
      <c r="E32" s="32"/>
      <c r="F32" s="32"/>
      <c r="G32" s="32"/>
      <c r="H32" s="32">
        <v>1</v>
      </c>
      <c r="I32" s="32">
        <v>1</v>
      </c>
      <c r="J32" s="32"/>
      <c r="K32" s="32"/>
      <c r="L32" s="32">
        <v>1</v>
      </c>
      <c r="M32" s="32">
        <v>1</v>
      </c>
      <c r="N32" s="32"/>
      <c r="O32" s="32"/>
      <c r="P32" s="32"/>
      <c r="Q32" s="32"/>
      <c r="R32" s="32"/>
      <c r="S32" s="63">
        <f t="shared" si="4"/>
        <v>4</v>
      </c>
      <c r="T32" s="64"/>
    </row>
    <row r="33" spans="1:20" s="2" customFormat="1" ht="18" customHeight="1">
      <c r="A33" s="33"/>
      <c r="B33" s="30">
        <v>3</v>
      </c>
      <c r="C33" s="31" t="s">
        <v>52</v>
      </c>
      <c r="D33" s="32"/>
      <c r="E33" s="32"/>
      <c r="F33" s="32"/>
      <c r="G33" s="32"/>
      <c r="H33" s="32"/>
      <c r="I33" s="32">
        <v>1</v>
      </c>
      <c r="J33" s="32">
        <v>1</v>
      </c>
      <c r="K33" s="32"/>
      <c r="L33" s="32"/>
      <c r="M33" s="32"/>
      <c r="N33" s="32"/>
      <c r="O33" s="32"/>
      <c r="P33" s="32"/>
      <c r="Q33" s="32"/>
      <c r="R33" s="32"/>
      <c r="S33" s="63">
        <f t="shared" si="4"/>
        <v>2</v>
      </c>
      <c r="T33" s="64"/>
    </row>
    <row r="34" spans="1:20" s="2" customFormat="1" ht="18" customHeight="1">
      <c r="A34" s="33"/>
      <c r="B34" s="30">
        <v>4</v>
      </c>
      <c r="C34" s="31" t="s">
        <v>53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>
        <v>2</v>
      </c>
      <c r="S34" s="63">
        <f t="shared" si="4"/>
        <v>2</v>
      </c>
      <c r="T34" s="64"/>
    </row>
    <row r="35" spans="1:20" s="2" customFormat="1" ht="18" customHeight="1">
      <c r="A35" s="33"/>
      <c r="B35" s="30">
        <v>5</v>
      </c>
      <c r="C35" s="31" t="s">
        <v>54</v>
      </c>
      <c r="D35" s="32"/>
      <c r="E35" s="32"/>
      <c r="F35" s="32">
        <v>1</v>
      </c>
      <c r="G35" s="32"/>
      <c r="H35" s="32"/>
      <c r="I35" s="32"/>
      <c r="J35" s="32"/>
      <c r="K35" s="32">
        <v>1</v>
      </c>
      <c r="L35" s="32"/>
      <c r="M35" s="32">
        <v>1</v>
      </c>
      <c r="N35" s="32"/>
      <c r="O35" s="32"/>
      <c r="P35" s="32"/>
      <c r="Q35" s="32"/>
      <c r="R35" s="32"/>
      <c r="S35" s="63">
        <f t="shared" si="4"/>
        <v>3</v>
      </c>
      <c r="T35" s="64"/>
    </row>
    <row r="36" spans="1:20" s="2" customFormat="1" ht="18" customHeight="1">
      <c r="A36" s="33"/>
      <c r="B36" s="30">
        <v>6</v>
      </c>
      <c r="C36" s="31" t="s">
        <v>55</v>
      </c>
      <c r="D36" s="32"/>
      <c r="E36" s="32"/>
      <c r="F36" s="32">
        <v>1</v>
      </c>
      <c r="G36" s="32"/>
      <c r="H36" s="32"/>
      <c r="I36" s="32"/>
      <c r="J36" s="32"/>
      <c r="K36" s="32"/>
      <c r="L36" s="32">
        <v>1</v>
      </c>
      <c r="M36" s="32">
        <v>1</v>
      </c>
      <c r="N36" s="32"/>
      <c r="O36" s="32"/>
      <c r="P36" s="32"/>
      <c r="Q36" s="32"/>
      <c r="R36" s="32"/>
      <c r="S36" s="63">
        <f t="shared" si="4"/>
        <v>3</v>
      </c>
      <c r="T36" s="64"/>
    </row>
    <row r="37" spans="1:20" s="2" customFormat="1" ht="18" customHeight="1">
      <c r="A37" s="33"/>
      <c r="B37" s="30">
        <v>7</v>
      </c>
      <c r="C37" s="31" t="s">
        <v>56</v>
      </c>
      <c r="D37" s="32"/>
      <c r="E37" s="32"/>
      <c r="F37" s="32"/>
      <c r="G37" s="32"/>
      <c r="H37" s="32"/>
      <c r="I37" s="32"/>
      <c r="J37" s="32"/>
      <c r="K37" s="32"/>
      <c r="L37" s="32"/>
      <c r="M37" s="32">
        <v>1</v>
      </c>
      <c r="N37" s="32"/>
      <c r="O37" s="32"/>
      <c r="P37" s="32"/>
      <c r="Q37" s="32"/>
      <c r="R37" s="32"/>
      <c r="S37" s="63">
        <f t="shared" si="4"/>
        <v>1</v>
      </c>
      <c r="T37" s="64"/>
    </row>
    <row r="38" spans="1:20" s="2" customFormat="1" ht="18" customHeight="1">
      <c r="A38" s="33"/>
      <c r="B38" s="28" t="s">
        <v>24</v>
      </c>
      <c r="C38" s="28"/>
      <c r="D38" s="32"/>
      <c r="E38" s="32"/>
      <c r="F38" s="32">
        <f aca="true" t="shared" si="5" ref="F38:M38">SUM(F31:F37)</f>
        <v>3</v>
      </c>
      <c r="G38" s="32">
        <f t="shared" si="5"/>
        <v>1</v>
      </c>
      <c r="H38" s="32">
        <f t="shared" si="5"/>
        <v>1</v>
      </c>
      <c r="I38" s="32">
        <f t="shared" si="5"/>
        <v>2</v>
      </c>
      <c r="J38" s="32">
        <f t="shared" si="5"/>
        <v>1</v>
      </c>
      <c r="K38" s="32">
        <f t="shared" si="5"/>
        <v>1</v>
      </c>
      <c r="L38" s="32">
        <f t="shared" si="5"/>
        <v>2</v>
      </c>
      <c r="M38" s="32">
        <f t="shared" si="5"/>
        <v>4</v>
      </c>
      <c r="N38" s="32"/>
      <c r="O38" s="32"/>
      <c r="P38" s="32">
        <f aca="true" t="shared" si="6" ref="P38:S38">SUM(P31:P37)</f>
        <v>1</v>
      </c>
      <c r="Q38" s="32">
        <f t="shared" si="6"/>
        <v>1</v>
      </c>
      <c r="R38" s="32">
        <f t="shared" si="6"/>
        <v>2</v>
      </c>
      <c r="S38" s="63">
        <f t="shared" si="6"/>
        <v>19</v>
      </c>
      <c r="T38" s="64"/>
    </row>
    <row r="39" spans="1:20" s="2" customFormat="1" ht="18" customHeight="1">
      <c r="A39" s="34" t="s">
        <v>57</v>
      </c>
      <c r="B39" s="35">
        <v>1</v>
      </c>
      <c r="C39" s="31" t="s">
        <v>58</v>
      </c>
      <c r="D39" s="36">
        <v>1</v>
      </c>
      <c r="E39" s="36"/>
      <c r="F39" s="36">
        <v>1</v>
      </c>
      <c r="G39" s="36"/>
      <c r="H39" s="36">
        <v>1</v>
      </c>
      <c r="I39" s="36">
        <v>1</v>
      </c>
      <c r="J39" s="36"/>
      <c r="K39" s="36">
        <v>1</v>
      </c>
      <c r="L39" s="36"/>
      <c r="M39" s="36"/>
      <c r="N39" s="36"/>
      <c r="O39" s="36"/>
      <c r="P39" s="36"/>
      <c r="Q39" s="65"/>
      <c r="R39" s="65"/>
      <c r="S39" s="63">
        <f aca="true" t="shared" si="7" ref="S39:S46">SUM(D39:R39)</f>
        <v>5</v>
      </c>
      <c r="T39" s="66" t="s">
        <v>59</v>
      </c>
    </row>
    <row r="40" spans="1:20" s="2" customFormat="1" ht="18" customHeight="1">
      <c r="A40" s="37"/>
      <c r="B40" s="35">
        <v>2</v>
      </c>
      <c r="C40" s="31" t="s">
        <v>60</v>
      </c>
      <c r="D40" s="36">
        <v>1</v>
      </c>
      <c r="E40" s="36">
        <v>1</v>
      </c>
      <c r="F40" s="36">
        <v>1</v>
      </c>
      <c r="G40" s="36">
        <v>1</v>
      </c>
      <c r="H40" s="36">
        <v>1</v>
      </c>
      <c r="I40" s="36">
        <v>1</v>
      </c>
      <c r="J40" s="36">
        <v>1</v>
      </c>
      <c r="K40" s="36">
        <v>1</v>
      </c>
      <c r="L40" s="36">
        <v>1</v>
      </c>
      <c r="M40" s="36"/>
      <c r="N40" s="36">
        <v>1</v>
      </c>
      <c r="O40" s="36"/>
      <c r="P40" s="36"/>
      <c r="Q40" s="67"/>
      <c r="R40" s="68"/>
      <c r="S40" s="63">
        <f t="shared" si="7"/>
        <v>10</v>
      </c>
      <c r="T40" s="69"/>
    </row>
    <row r="41" spans="1:20" s="2" customFormat="1" ht="18" customHeight="1">
      <c r="A41" s="37"/>
      <c r="B41" s="35">
        <v>3</v>
      </c>
      <c r="C41" s="31" t="s">
        <v>61</v>
      </c>
      <c r="D41" s="36">
        <v>1</v>
      </c>
      <c r="E41" s="36">
        <v>2</v>
      </c>
      <c r="F41" s="36">
        <v>1</v>
      </c>
      <c r="G41" s="36">
        <v>1</v>
      </c>
      <c r="H41" s="36">
        <v>2</v>
      </c>
      <c r="I41" s="36"/>
      <c r="J41" s="36"/>
      <c r="K41" s="36"/>
      <c r="L41" s="36"/>
      <c r="M41" s="36"/>
      <c r="N41" s="36"/>
      <c r="O41" s="36"/>
      <c r="P41" s="36"/>
      <c r="Q41" s="65"/>
      <c r="R41" s="65"/>
      <c r="S41" s="63">
        <f t="shared" si="7"/>
        <v>7</v>
      </c>
      <c r="T41" s="69"/>
    </row>
    <row r="42" spans="1:20" s="2" customFormat="1" ht="18" customHeight="1">
      <c r="A42" s="37"/>
      <c r="B42" s="35">
        <v>4</v>
      </c>
      <c r="C42" s="31" t="s">
        <v>62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v>1</v>
      </c>
      <c r="P42" s="36"/>
      <c r="Q42" s="67"/>
      <c r="R42" s="68"/>
      <c r="S42" s="63">
        <f t="shared" si="7"/>
        <v>1</v>
      </c>
      <c r="T42" s="69"/>
    </row>
    <row r="43" spans="1:20" s="2" customFormat="1" ht="18" customHeight="1">
      <c r="A43" s="37"/>
      <c r="B43" s="35">
        <v>5</v>
      </c>
      <c r="C43" s="31" t="s">
        <v>63</v>
      </c>
      <c r="D43" s="38"/>
      <c r="E43" s="38"/>
      <c r="F43" s="38">
        <v>2</v>
      </c>
      <c r="G43" s="38"/>
      <c r="H43" s="38"/>
      <c r="I43" s="38">
        <v>2</v>
      </c>
      <c r="J43" s="38"/>
      <c r="K43" s="38"/>
      <c r="L43" s="38">
        <v>2</v>
      </c>
      <c r="M43" s="38"/>
      <c r="N43" s="38"/>
      <c r="O43" s="38"/>
      <c r="P43" s="38">
        <v>1</v>
      </c>
      <c r="Q43" s="65"/>
      <c r="R43" s="65"/>
      <c r="S43" s="63">
        <f t="shared" si="7"/>
        <v>7</v>
      </c>
      <c r="T43" s="69"/>
    </row>
    <row r="44" spans="1:20" s="2" customFormat="1" ht="18" customHeight="1">
      <c r="A44" s="37"/>
      <c r="B44" s="39" t="s">
        <v>24</v>
      </c>
      <c r="C44" s="39"/>
      <c r="D44" s="40">
        <f aca="true" t="shared" si="8" ref="D44:L44">SUM(D39:D43)</f>
        <v>3</v>
      </c>
      <c r="E44" s="40">
        <f t="shared" si="8"/>
        <v>3</v>
      </c>
      <c r="F44" s="40">
        <f t="shared" si="8"/>
        <v>5</v>
      </c>
      <c r="G44" s="40">
        <f t="shared" si="8"/>
        <v>2</v>
      </c>
      <c r="H44" s="40">
        <f t="shared" si="8"/>
        <v>4</v>
      </c>
      <c r="I44" s="40">
        <f t="shared" si="8"/>
        <v>4</v>
      </c>
      <c r="J44" s="40">
        <f t="shared" si="8"/>
        <v>1</v>
      </c>
      <c r="K44" s="40">
        <f t="shared" si="8"/>
        <v>2</v>
      </c>
      <c r="L44" s="40">
        <f t="shared" si="8"/>
        <v>3</v>
      </c>
      <c r="M44" s="40"/>
      <c r="N44" s="40">
        <f aca="true" t="shared" si="9" ref="N44:P44">SUM(N39:N43)</f>
        <v>1</v>
      </c>
      <c r="O44" s="40">
        <f t="shared" si="9"/>
        <v>1</v>
      </c>
      <c r="P44" s="40">
        <f t="shared" si="9"/>
        <v>1</v>
      </c>
      <c r="Q44" s="40"/>
      <c r="R44" s="40"/>
      <c r="S44" s="70">
        <f t="shared" si="7"/>
        <v>30</v>
      </c>
      <c r="T44" s="69"/>
    </row>
    <row r="45" spans="1:20" ht="18" customHeight="1">
      <c r="A45" s="34" t="s">
        <v>64</v>
      </c>
      <c r="B45" s="35">
        <v>1</v>
      </c>
      <c r="C45" s="31" t="s">
        <v>65</v>
      </c>
      <c r="D45" s="41">
        <v>2</v>
      </c>
      <c r="E45" s="41">
        <v>2</v>
      </c>
      <c r="F45" s="41">
        <v>2</v>
      </c>
      <c r="G45" s="49">
        <v>2</v>
      </c>
      <c r="H45" s="49">
        <v>2</v>
      </c>
      <c r="I45" s="41">
        <v>2</v>
      </c>
      <c r="J45" s="41">
        <v>2</v>
      </c>
      <c r="K45" s="41">
        <v>2</v>
      </c>
      <c r="L45" s="49">
        <v>2</v>
      </c>
      <c r="M45" s="49">
        <v>2</v>
      </c>
      <c r="N45" s="41">
        <v>1</v>
      </c>
      <c r="O45" s="41">
        <v>2</v>
      </c>
      <c r="P45" s="41">
        <v>2</v>
      </c>
      <c r="Q45" s="41">
        <v>2</v>
      </c>
      <c r="R45" s="36"/>
      <c r="S45" s="71">
        <f t="shared" si="7"/>
        <v>27</v>
      </c>
      <c r="T45" s="72" t="s">
        <v>66</v>
      </c>
    </row>
    <row r="46" spans="1:20" ht="18" customHeight="1">
      <c r="A46" s="37"/>
      <c r="B46" s="39" t="s">
        <v>24</v>
      </c>
      <c r="C46" s="39"/>
      <c r="D46" s="36">
        <f aca="true" t="shared" si="10" ref="D46:Q46">SUM(D45:D45)</f>
        <v>2</v>
      </c>
      <c r="E46" s="36">
        <f t="shared" si="10"/>
        <v>2</v>
      </c>
      <c r="F46" s="36">
        <f t="shared" si="10"/>
        <v>2</v>
      </c>
      <c r="G46" s="36">
        <f t="shared" si="10"/>
        <v>2</v>
      </c>
      <c r="H46" s="36">
        <f t="shared" si="10"/>
        <v>2</v>
      </c>
      <c r="I46" s="36">
        <f t="shared" si="10"/>
        <v>2</v>
      </c>
      <c r="J46" s="36">
        <f t="shared" si="10"/>
        <v>2</v>
      </c>
      <c r="K46" s="36">
        <f t="shared" si="10"/>
        <v>2</v>
      </c>
      <c r="L46" s="36">
        <f t="shared" si="10"/>
        <v>2</v>
      </c>
      <c r="M46" s="36">
        <f t="shared" si="10"/>
        <v>2</v>
      </c>
      <c r="N46" s="36">
        <f t="shared" si="10"/>
        <v>1</v>
      </c>
      <c r="O46" s="36">
        <f t="shared" si="10"/>
        <v>2</v>
      </c>
      <c r="P46" s="36">
        <f t="shared" si="10"/>
        <v>2</v>
      </c>
      <c r="Q46" s="36">
        <f t="shared" si="10"/>
        <v>2</v>
      </c>
      <c r="R46" s="36"/>
      <c r="S46" s="71">
        <f t="shared" si="7"/>
        <v>27</v>
      </c>
      <c r="T46" s="73"/>
    </row>
    <row r="47" spans="1:20" ht="18" customHeight="1">
      <c r="A47" s="34" t="s">
        <v>67</v>
      </c>
      <c r="B47" s="35">
        <v>1</v>
      </c>
      <c r="C47" s="21" t="s">
        <v>68</v>
      </c>
      <c r="D47" s="42"/>
      <c r="E47" s="42">
        <v>1</v>
      </c>
      <c r="F47" s="42"/>
      <c r="G47" s="42"/>
      <c r="H47" s="42"/>
      <c r="I47" s="42"/>
      <c r="J47" s="42">
        <v>1</v>
      </c>
      <c r="K47" s="42"/>
      <c r="L47" s="42"/>
      <c r="M47" s="42"/>
      <c r="N47" s="42"/>
      <c r="O47" s="42"/>
      <c r="P47" s="42"/>
      <c r="Q47" s="42"/>
      <c r="R47" s="42"/>
      <c r="S47" s="74">
        <f aca="true" t="shared" si="11" ref="S46:S50">SUM(D47:R47)</f>
        <v>2</v>
      </c>
      <c r="T47" s="66" t="s">
        <v>69</v>
      </c>
    </row>
    <row r="48" spans="1:20" ht="18" customHeight="1">
      <c r="A48" s="37"/>
      <c r="B48" s="35">
        <v>2</v>
      </c>
      <c r="C48" s="21" t="s">
        <v>70</v>
      </c>
      <c r="D48" s="42"/>
      <c r="E48" s="42"/>
      <c r="F48" s="42">
        <v>1</v>
      </c>
      <c r="G48" s="42"/>
      <c r="H48" s="42">
        <v>1</v>
      </c>
      <c r="I48" s="42">
        <v>2</v>
      </c>
      <c r="J48" s="42"/>
      <c r="K48" s="42">
        <v>1</v>
      </c>
      <c r="L48" s="42"/>
      <c r="M48" s="42"/>
      <c r="N48" s="42"/>
      <c r="O48" s="42"/>
      <c r="P48" s="42"/>
      <c r="Q48" s="42"/>
      <c r="R48" s="42"/>
      <c r="S48" s="74">
        <f t="shared" si="11"/>
        <v>5</v>
      </c>
      <c r="T48" s="69"/>
    </row>
    <row r="49" spans="1:20" ht="18" customHeight="1">
      <c r="A49" s="37"/>
      <c r="B49" s="35">
        <v>3</v>
      </c>
      <c r="C49" s="21" t="s">
        <v>71</v>
      </c>
      <c r="D49" s="42">
        <v>1</v>
      </c>
      <c r="E49" s="42">
        <v>1</v>
      </c>
      <c r="F49" s="42">
        <v>1</v>
      </c>
      <c r="G49" s="42"/>
      <c r="H49" s="42"/>
      <c r="I49" s="42"/>
      <c r="J49" s="42"/>
      <c r="K49" s="42"/>
      <c r="L49" s="42"/>
      <c r="M49" s="42">
        <v>1</v>
      </c>
      <c r="N49" s="42"/>
      <c r="O49" s="42"/>
      <c r="P49" s="42"/>
      <c r="Q49" s="42"/>
      <c r="R49" s="42"/>
      <c r="S49" s="74">
        <f t="shared" si="11"/>
        <v>4</v>
      </c>
      <c r="T49" s="69"/>
    </row>
    <row r="50" spans="1:20" s="2" customFormat="1" ht="18" customHeight="1">
      <c r="A50" s="37"/>
      <c r="B50" s="35">
        <v>4</v>
      </c>
      <c r="C50" s="21" t="s">
        <v>72</v>
      </c>
      <c r="D50" s="42">
        <v>1</v>
      </c>
      <c r="E50" s="42">
        <v>1</v>
      </c>
      <c r="F50" s="42">
        <v>1</v>
      </c>
      <c r="G50" s="42"/>
      <c r="H50" s="42"/>
      <c r="I50" s="42"/>
      <c r="J50" s="42"/>
      <c r="K50" s="42"/>
      <c r="L50" s="42"/>
      <c r="M50" s="42"/>
      <c r="N50" s="42">
        <v>1</v>
      </c>
      <c r="O50" s="42">
        <v>1</v>
      </c>
      <c r="P50" s="58"/>
      <c r="Q50" s="58"/>
      <c r="R50" s="58"/>
      <c r="S50" s="74">
        <f t="shared" si="11"/>
        <v>5</v>
      </c>
      <c r="T50" s="69"/>
    </row>
    <row r="51" spans="1:20" s="2" customFormat="1" ht="15" customHeight="1">
      <c r="A51" s="37"/>
      <c r="B51" s="39" t="s">
        <v>24</v>
      </c>
      <c r="C51" s="39"/>
      <c r="D51" s="43">
        <f aca="true" t="shared" si="12" ref="D51:F51">SUM(D47:D50)</f>
        <v>2</v>
      </c>
      <c r="E51" s="43">
        <f t="shared" si="12"/>
        <v>3</v>
      </c>
      <c r="F51" s="43">
        <f t="shared" si="12"/>
        <v>3</v>
      </c>
      <c r="G51" s="43"/>
      <c r="H51" s="43">
        <f aca="true" t="shared" si="13" ref="H51:K51">SUM(H47:H50)</f>
        <v>1</v>
      </c>
      <c r="I51" s="43">
        <f t="shared" si="13"/>
        <v>2</v>
      </c>
      <c r="J51" s="43">
        <f t="shared" si="13"/>
        <v>1</v>
      </c>
      <c r="K51" s="43">
        <f t="shared" si="13"/>
        <v>1</v>
      </c>
      <c r="L51" s="43"/>
      <c r="M51" s="43">
        <f aca="true" t="shared" si="14" ref="M51:O51">SUM(M47:M50)</f>
        <v>1</v>
      </c>
      <c r="N51" s="43">
        <f t="shared" si="14"/>
        <v>1</v>
      </c>
      <c r="O51" s="43">
        <f t="shared" si="14"/>
        <v>1</v>
      </c>
      <c r="P51" s="43"/>
      <c r="Q51" s="43"/>
      <c r="R51" s="43"/>
      <c r="S51" s="70">
        <f>SUM(S47:S50)</f>
        <v>16</v>
      </c>
      <c r="T51" s="69"/>
    </row>
    <row r="52" spans="1:20" s="2" customFormat="1" ht="21" customHeight="1">
      <c r="A52" s="28" t="s">
        <v>73</v>
      </c>
      <c r="B52" s="35">
        <v>1</v>
      </c>
      <c r="C52" s="24" t="s">
        <v>74</v>
      </c>
      <c r="D52" s="44">
        <v>1</v>
      </c>
      <c r="E52" s="44">
        <v>1</v>
      </c>
      <c r="F52" s="44">
        <v>1</v>
      </c>
      <c r="G52" s="44"/>
      <c r="H52" s="44"/>
      <c r="I52" s="44"/>
      <c r="J52" s="44">
        <v>1</v>
      </c>
      <c r="K52" s="52"/>
      <c r="L52" s="44"/>
      <c r="M52" s="53"/>
      <c r="N52" s="53"/>
      <c r="O52" s="53"/>
      <c r="P52" s="53"/>
      <c r="Q52" s="53"/>
      <c r="R52" s="53"/>
      <c r="S52" s="75">
        <v>4</v>
      </c>
      <c r="T52" s="64"/>
    </row>
    <row r="53" spans="1:20" s="2" customFormat="1" ht="18.75" customHeight="1">
      <c r="A53" s="28"/>
      <c r="B53" s="35">
        <v>2</v>
      </c>
      <c r="C53" s="24" t="s">
        <v>75</v>
      </c>
      <c r="D53" s="44"/>
      <c r="E53" s="44"/>
      <c r="F53" s="44"/>
      <c r="G53" s="44"/>
      <c r="H53" s="44"/>
      <c r="I53" s="44">
        <v>1</v>
      </c>
      <c r="J53" s="44"/>
      <c r="K53" s="52">
        <v>1</v>
      </c>
      <c r="L53" s="44">
        <v>1</v>
      </c>
      <c r="M53" s="53"/>
      <c r="N53" s="53"/>
      <c r="O53" s="53">
        <v>1</v>
      </c>
      <c r="P53" s="53"/>
      <c r="Q53" s="53"/>
      <c r="R53" s="53"/>
      <c r="S53" s="75">
        <v>4</v>
      </c>
      <c r="T53" s="64"/>
    </row>
    <row r="54" spans="1:20" s="2" customFormat="1" ht="18" customHeight="1">
      <c r="A54" s="45"/>
      <c r="B54" s="34" t="s">
        <v>24</v>
      </c>
      <c r="C54" s="34"/>
      <c r="D54" s="40">
        <f aca="true" t="shared" si="15" ref="D54:F54">SUM(D52:D53)</f>
        <v>1</v>
      </c>
      <c r="E54" s="40">
        <f t="shared" si="15"/>
        <v>1</v>
      </c>
      <c r="F54" s="40">
        <f t="shared" si="15"/>
        <v>1</v>
      </c>
      <c r="G54" s="40"/>
      <c r="H54" s="40"/>
      <c r="I54" s="40">
        <f aca="true" t="shared" si="16" ref="I54:L54">SUM(I52:I53)</f>
        <v>1</v>
      </c>
      <c r="J54" s="40">
        <f t="shared" si="16"/>
        <v>1</v>
      </c>
      <c r="K54" s="40">
        <f t="shared" si="16"/>
        <v>1</v>
      </c>
      <c r="L54" s="40">
        <f t="shared" si="16"/>
        <v>1</v>
      </c>
      <c r="M54" s="40"/>
      <c r="N54" s="40"/>
      <c r="O54" s="40">
        <f>SUM(O52:O53)</f>
        <v>1</v>
      </c>
      <c r="P54" s="40"/>
      <c r="Q54" s="40"/>
      <c r="R54" s="40"/>
      <c r="S54" s="70">
        <v>8</v>
      </c>
      <c r="T54" s="64"/>
    </row>
    <row r="55" spans="1:20" s="2" customFormat="1" ht="21" customHeight="1">
      <c r="A55" s="34" t="s">
        <v>76</v>
      </c>
      <c r="B55" s="35">
        <v>1</v>
      </c>
      <c r="C55" s="24" t="s">
        <v>77</v>
      </c>
      <c r="D55" s="46"/>
      <c r="E55" s="46"/>
      <c r="F55" s="46">
        <v>1</v>
      </c>
      <c r="G55" s="46"/>
      <c r="H55" s="46"/>
      <c r="I55" s="46">
        <v>1</v>
      </c>
      <c r="J55" s="46">
        <v>1</v>
      </c>
      <c r="K55" s="53"/>
      <c r="L55" s="53">
        <v>1</v>
      </c>
      <c r="M55" s="53"/>
      <c r="N55" s="53"/>
      <c r="O55" s="53"/>
      <c r="P55" s="53"/>
      <c r="Q55" s="53"/>
      <c r="R55" s="53"/>
      <c r="S55" s="75">
        <v>4</v>
      </c>
      <c r="T55" s="66" t="s">
        <v>78</v>
      </c>
    </row>
    <row r="56" spans="1:20" s="2" customFormat="1" ht="18" customHeight="1">
      <c r="A56" s="37"/>
      <c r="B56" s="35">
        <v>2</v>
      </c>
      <c r="C56" s="24" t="s">
        <v>79</v>
      </c>
      <c r="D56" s="46">
        <v>1</v>
      </c>
      <c r="E56" s="46">
        <v>1</v>
      </c>
      <c r="F56" s="46"/>
      <c r="G56" s="46"/>
      <c r="H56" s="46"/>
      <c r="I56" s="46"/>
      <c r="J56" s="54"/>
      <c r="K56" s="53"/>
      <c r="L56" s="53"/>
      <c r="M56" s="53"/>
      <c r="N56" s="53"/>
      <c r="O56" s="53"/>
      <c r="P56" s="53"/>
      <c r="Q56" s="53"/>
      <c r="R56" s="53"/>
      <c r="S56" s="75">
        <f>SUM(D56:R56)</f>
        <v>2</v>
      </c>
      <c r="T56" s="69"/>
    </row>
    <row r="57" spans="1:255" s="2" customFormat="1" ht="19.5" customHeight="1">
      <c r="A57" s="37"/>
      <c r="B57" s="34" t="s">
        <v>24</v>
      </c>
      <c r="C57" s="34"/>
      <c r="D57" s="40">
        <f aca="true" t="shared" si="17" ref="D57:F57">SUM(D55:D56)</f>
        <v>1</v>
      </c>
      <c r="E57" s="40">
        <f t="shared" si="17"/>
        <v>1</v>
      </c>
      <c r="F57" s="40">
        <f t="shared" si="17"/>
        <v>1</v>
      </c>
      <c r="G57" s="40"/>
      <c r="H57" s="40"/>
      <c r="I57" s="40">
        <f aca="true" t="shared" si="18" ref="I57:L57">SUM(I55:I56)</f>
        <v>1</v>
      </c>
      <c r="J57" s="40">
        <f t="shared" si="18"/>
        <v>1</v>
      </c>
      <c r="K57" s="40"/>
      <c r="L57" s="40">
        <f t="shared" si="18"/>
        <v>1</v>
      </c>
      <c r="M57" s="40"/>
      <c r="N57" s="40"/>
      <c r="O57" s="40"/>
      <c r="P57" s="40"/>
      <c r="Q57" s="40"/>
      <c r="R57" s="40"/>
      <c r="S57" s="70">
        <f>SUM(S55:S56)</f>
        <v>6</v>
      </c>
      <c r="T57" s="6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0" s="2" customFormat="1" ht="25.5" customHeight="1">
      <c r="A58" s="11" t="s">
        <v>4</v>
      </c>
      <c r="B58" s="11" t="s">
        <v>5</v>
      </c>
      <c r="C58" s="11" t="s">
        <v>6</v>
      </c>
      <c r="D58" s="12" t="s">
        <v>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59" t="s">
        <v>8</v>
      </c>
    </row>
    <row r="59" spans="1:20" s="2" customFormat="1" ht="57" customHeight="1">
      <c r="A59" s="17"/>
      <c r="B59" s="17"/>
      <c r="C59" s="13"/>
      <c r="D59" s="12" t="s">
        <v>9</v>
      </c>
      <c r="E59" s="12" t="s">
        <v>10</v>
      </c>
      <c r="F59" s="12" t="s">
        <v>11</v>
      </c>
      <c r="G59" s="12" t="s">
        <v>12</v>
      </c>
      <c r="H59" s="12" t="s">
        <v>13</v>
      </c>
      <c r="I59" s="12" t="s">
        <v>14</v>
      </c>
      <c r="J59" s="12" t="s">
        <v>15</v>
      </c>
      <c r="K59" s="12" t="s">
        <v>16</v>
      </c>
      <c r="L59" s="12" t="s">
        <v>17</v>
      </c>
      <c r="M59" s="12" t="s">
        <v>18</v>
      </c>
      <c r="N59" s="12" t="s">
        <v>19</v>
      </c>
      <c r="O59" s="12" t="s">
        <v>20</v>
      </c>
      <c r="P59" s="12" t="s">
        <v>21</v>
      </c>
      <c r="Q59" s="60" t="s">
        <v>22</v>
      </c>
      <c r="R59" s="60" t="s">
        <v>23</v>
      </c>
      <c r="S59" s="12" t="s">
        <v>24</v>
      </c>
      <c r="T59" s="59"/>
    </row>
    <row r="60" spans="1:255" s="2" customFormat="1" ht="18" customHeight="1">
      <c r="A60" s="37" t="s">
        <v>80</v>
      </c>
      <c r="B60" s="35">
        <v>1</v>
      </c>
      <c r="C60" s="23" t="s">
        <v>81</v>
      </c>
      <c r="D60" s="47"/>
      <c r="E60" s="47"/>
      <c r="F60" s="47"/>
      <c r="G60" s="47">
        <v>1</v>
      </c>
      <c r="H60" s="47"/>
      <c r="I60" s="55"/>
      <c r="J60" s="55"/>
      <c r="K60" s="47">
        <v>1</v>
      </c>
      <c r="L60" s="40"/>
      <c r="M60" s="40"/>
      <c r="N60" s="40"/>
      <c r="O60" s="40"/>
      <c r="P60" s="40"/>
      <c r="Q60" s="40"/>
      <c r="R60" s="40"/>
      <c r="S60" s="70">
        <v>2</v>
      </c>
      <c r="T60" s="76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" customFormat="1" ht="27" customHeight="1">
      <c r="A61" s="37"/>
      <c r="B61" s="35">
        <v>2</v>
      </c>
      <c r="C61" s="23" t="s">
        <v>82</v>
      </c>
      <c r="D61" s="47"/>
      <c r="E61" s="47"/>
      <c r="F61" s="47"/>
      <c r="G61" s="47"/>
      <c r="H61" s="47"/>
      <c r="I61" s="47">
        <v>1</v>
      </c>
      <c r="J61" s="47">
        <v>1</v>
      </c>
      <c r="K61" s="47"/>
      <c r="L61" s="40"/>
      <c r="M61" s="40"/>
      <c r="N61" s="40"/>
      <c r="O61" s="40"/>
      <c r="P61" s="40"/>
      <c r="Q61" s="40"/>
      <c r="R61" s="40"/>
      <c r="S61" s="70">
        <v>2</v>
      </c>
      <c r="T61" s="76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0" s="2" customFormat="1" ht="18" customHeight="1">
      <c r="A62" s="37"/>
      <c r="B62" s="34" t="s">
        <v>24</v>
      </c>
      <c r="C62" s="34"/>
      <c r="D62" s="40"/>
      <c r="E62" s="40"/>
      <c r="F62" s="40"/>
      <c r="G62" s="40">
        <f aca="true" t="shared" si="19" ref="G62:K62">SUM(G60:G61)</f>
        <v>1</v>
      </c>
      <c r="H62" s="40"/>
      <c r="I62" s="40">
        <f t="shared" si="19"/>
        <v>1</v>
      </c>
      <c r="J62" s="40">
        <f t="shared" si="19"/>
        <v>1</v>
      </c>
      <c r="K62" s="40">
        <f t="shared" si="19"/>
        <v>1</v>
      </c>
      <c r="L62" s="40"/>
      <c r="M62" s="40"/>
      <c r="N62" s="40"/>
      <c r="O62" s="40"/>
      <c r="P62" s="40"/>
      <c r="Q62" s="40"/>
      <c r="R62" s="40"/>
      <c r="S62" s="70">
        <v>4</v>
      </c>
      <c r="T62" s="76"/>
    </row>
    <row r="63" spans="1:20" s="2" customFormat="1" ht="18" customHeight="1">
      <c r="A63" s="34" t="s">
        <v>83</v>
      </c>
      <c r="B63" s="2">
        <v>1</v>
      </c>
      <c r="C63" s="23" t="s">
        <v>84</v>
      </c>
      <c r="D63" s="48">
        <v>1</v>
      </c>
      <c r="E63" s="48"/>
      <c r="F63" s="48">
        <v>1</v>
      </c>
      <c r="G63" s="48"/>
      <c r="H63" s="48">
        <v>1</v>
      </c>
      <c r="I63" s="48"/>
      <c r="J63" s="48"/>
      <c r="K63" s="56"/>
      <c r="L63" s="48"/>
      <c r="M63" s="48"/>
      <c r="N63" s="48"/>
      <c r="O63" s="48"/>
      <c r="P63" s="48"/>
      <c r="Q63" s="48"/>
      <c r="R63" s="48"/>
      <c r="S63" s="75">
        <v>3</v>
      </c>
      <c r="T63" s="66" t="s">
        <v>69</v>
      </c>
    </row>
    <row r="64" spans="1:20" s="2" customFormat="1" ht="18" customHeight="1">
      <c r="A64" s="34"/>
      <c r="B64" s="34" t="s">
        <v>24</v>
      </c>
      <c r="C64" s="34"/>
      <c r="D64" s="40">
        <f aca="true" t="shared" si="20" ref="D64:H64">SUM(D63:D63)</f>
        <v>1</v>
      </c>
      <c r="E64" s="40"/>
      <c r="F64" s="40">
        <f t="shared" si="20"/>
        <v>1</v>
      </c>
      <c r="G64" s="40"/>
      <c r="H64" s="40">
        <f t="shared" si="20"/>
        <v>1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70">
        <v>3</v>
      </c>
      <c r="T64" s="69"/>
    </row>
    <row r="65" spans="1:20" s="2" customFormat="1" ht="18" customHeight="1">
      <c r="A65" s="34" t="s">
        <v>85</v>
      </c>
      <c r="B65" s="35">
        <v>1</v>
      </c>
      <c r="C65" s="23" t="s">
        <v>86</v>
      </c>
      <c r="D65" s="48">
        <v>2</v>
      </c>
      <c r="E65" s="48">
        <v>2</v>
      </c>
      <c r="F65" s="48">
        <v>2</v>
      </c>
      <c r="G65" s="48">
        <v>1</v>
      </c>
      <c r="H65" s="48"/>
      <c r="I65" s="48">
        <v>1</v>
      </c>
      <c r="J65" s="48"/>
      <c r="K65" s="48"/>
      <c r="L65" s="48">
        <v>1</v>
      </c>
      <c r="M65" s="48"/>
      <c r="N65" s="48"/>
      <c r="O65" s="48">
        <v>1</v>
      </c>
      <c r="P65" s="89"/>
      <c r="Q65" s="89"/>
      <c r="R65" s="90"/>
      <c r="S65" s="75">
        <f aca="true" t="shared" si="21" ref="S65:S68">SUM(D65:R65)</f>
        <v>10</v>
      </c>
      <c r="T65" s="91" t="s">
        <v>87</v>
      </c>
    </row>
    <row r="66" spans="1:20" s="2" customFormat="1" ht="18" customHeight="1">
      <c r="A66" s="37"/>
      <c r="B66" s="35">
        <v>2</v>
      </c>
      <c r="C66" s="23" t="s">
        <v>88</v>
      </c>
      <c r="D66" s="48">
        <v>1</v>
      </c>
      <c r="E66" s="48">
        <v>1</v>
      </c>
      <c r="F66" s="48">
        <v>1</v>
      </c>
      <c r="G66" s="48"/>
      <c r="H66" s="48"/>
      <c r="I66" s="48">
        <v>1</v>
      </c>
      <c r="J66" s="48">
        <v>1</v>
      </c>
      <c r="K66" s="48">
        <v>1</v>
      </c>
      <c r="L66" s="48">
        <v>1</v>
      </c>
      <c r="M66" s="48"/>
      <c r="N66" s="48"/>
      <c r="O66" s="48"/>
      <c r="P66" s="89"/>
      <c r="Q66" s="89"/>
      <c r="R66" s="92"/>
      <c r="S66" s="75">
        <f t="shared" si="21"/>
        <v>7</v>
      </c>
      <c r="T66" s="93"/>
    </row>
    <row r="67" spans="1:20" s="2" customFormat="1" ht="18" customHeight="1">
      <c r="A67" s="37"/>
      <c r="B67" s="35">
        <v>3</v>
      </c>
      <c r="C67" s="23" t="s">
        <v>89</v>
      </c>
      <c r="D67" s="48">
        <v>2</v>
      </c>
      <c r="E67" s="48">
        <v>2</v>
      </c>
      <c r="F67" s="48">
        <v>1</v>
      </c>
      <c r="G67" s="48"/>
      <c r="H67" s="48"/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/>
      <c r="P67" s="89"/>
      <c r="Q67" s="89"/>
      <c r="R67" s="92"/>
      <c r="S67" s="75">
        <f t="shared" si="21"/>
        <v>11</v>
      </c>
      <c r="T67" s="93"/>
    </row>
    <row r="68" spans="1:20" s="2" customFormat="1" ht="18" customHeight="1">
      <c r="A68" s="37"/>
      <c r="B68" s="34" t="s">
        <v>24</v>
      </c>
      <c r="C68" s="34"/>
      <c r="D68" s="40">
        <f aca="true" t="shared" si="22" ref="D68:G68">SUM(D65:D67)</f>
        <v>5</v>
      </c>
      <c r="E68" s="40">
        <f t="shared" si="22"/>
        <v>5</v>
      </c>
      <c r="F68" s="40">
        <f t="shared" si="22"/>
        <v>4</v>
      </c>
      <c r="G68" s="40">
        <f t="shared" si="22"/>
        <v>1</v>
      </c>
      <c r="H68" s="40"/>
      <c r="I68" s="40">
        <f aca="true" t="shared" si="23" ref="I68:O68">SUM(I65:I67)</f>
        <v>3</v>
      </c>
      <c r="J68" s="40">
        <f t="shared" si="23"/>
        <v>2</v>
      </c>
      <c r="K68" s="40">
        <f t="shared" si="23"/>
        <v>2</v>
      </c>
      <c r="L68" s="40">
        <f t="shared" si="23"/>
        <v>3</v>
      </c>
      <c r="M68" s="40">
        <f t="shared" si="23"/>
        <v>1</v>
      </c>
      <c r="N68" s="40">
        <f t="shared" si="23"/>
        <v>1</v>
      </c>
      <c r="O68" s="40">
        <f t="shared" si="23"/>
        <v>1</v>
      </c>
      <c r="P68" s="40"/>
      <c r="Q68" s="40"/>
      <c r="R68" s="40"/>
      <c r="S68" s="70">
        <f t="shared" si="21"/>
        <v>28</v>
      </c>
      <c r="T68" s="93"/>
    </row>
    <row r="69" spans="1:20" s="2" customFormat="1" ht="18" customHeight="1">
      <c r="A69" s="37" t="s">
        <v>90</v>
      </c>
      <c r="B69" s="34">
        <v>1</v>
      </c>
      <c r="C69" s="23" t="s">
        <v>91</v>
      </c>
      <c r="D69" s="43"/>
      <c r="E69" s="43"/>
      <c r="F69" s="43"/>
      <c r="G69" s="43"/>
      <c r="H69" s="43"/>
      <c r="I69" s="87">
        <v>1</v>
      </c>
      <c r="J69" s="87">
        <v>2</v>
      </c>
      <c r="K69" s="87"/>
      <c r="L69" s="87"/>
      <c r="M69" s="87"/>
      <c r="N69" s="87">
        <v>1</v>
      </c>
      <c r="O69" s="43"/>
      <c r="P69" s="43"/>
      <c r="Q69" s="43"/>
      <c r="R69" s="43"/>
      <c r="S69" s="74">
        <v>4</v>
      </c>
      <c r="T69" s="64"/>
    </row>
    <row r="70" spans="1:20" s="2" customFormat="1" ht="18" customHeight="1">
      <c r="A70" s="37"/>
      <c r="B70" s="34"/>
      <c r="C70" s="34" t="s">
        <v>24</v>
      </c>
      <c r="D70" s="43"/>
      <c r="E70" s="43"/>
      <c r="F70" s="43"/>
      <c r="G70" s="43"/>
      <c r="H70" s="43"/>
      <c r="I70" s="43">
        <v>1</v>
      </c>
      <c r="J70" s="43">
        <v>2</v>
      </c>
      <c r="K70" s="43"/>
      <c r="L70" s="43"/>
      <c r="M70" s="43"/>
      <c r="N70" s="43">
        <v>1</v>
      </c>
      <c r="O70" s="43"/>
      <c r="P70" s="43"/>
      <c r="Q70" s="43"/>
      <c r="R70" s="43"/>
      <c r="S70" s="70">
        <v>4</v>
      </c>
      <c r="T70" s="64"/>
    </row>
    <row r="71" spans="1:20" s="2" customFormat="1" ht="18" customHeight="1">
      <c r="A71" s="34" t="s">
        <v>92</v>
      </c>
      <c r="B71" s="35">
        <v>1</v>
      </c>
      <c r="C71" s="31" t="s">
        <v>93</v>
      </c>
      <c r="D71" s="77"/>
      <c r="E71" s="77">
        <v>1</v>
      </c>
      <c r="F71" s="77">
        <v>1</v>
      </c>
      <c r="G71" s="77"/>
      <c r="H71" s="77"/>
      <c r="I71" s="77">
        <v>1</v>
      </c>
      <c r="J71" s="77"/>
      <c r="K71" s="77"/>
      <c r="L71" s="77">
        <v>1</v>
      </c>
      <c r="M71" s="77"/>
      <c r="N71" s="77"/>
      <c r="O71" s="43"/>
      <c r="P71" s="43"/>
      <c r="Q71" s="43"/>
      <c r="R71" s="43"/>
      <c r="S71" s="74">
        <f aca="true" t="shared" si="24" ref="S71:S76">SUM(D71:R71)</f>
        <v>4</v>
      </c>
      <c r="T71" s="64"/>
    </row>
    <row r="72" spans="1:20" s="2" customFormat="1" ht="18" customHeight="1">
      <c r="A72" s="37"/>
      <c r="B72" s="35">
        <v>2</v>
      </c>
      <c r="C72" s="31" t="s">
        <v>94</v>
      </c>
      <c r="D72" s="77">
        <v>1</v>
      </c>
      <c r="E72" s="77"/>
      <c r="F72" s="77"/>
      <c r="G72" s="77"/>
      <c r="H72" s="77"/>
      <c r="I72" s="77"/>
      <c r="J72" s="77"/>
      <c r="K72" s="77"/>
      <c r="L72" s="77">
        <v>1</v>
      </c>
      <c r="M72" s="77">
        <v>1</v>
      </c>
      <c r="N72" s="77">
        <v>1</v>
      </c>
      <c r="O72" s="43"/>
      <c r="P72" s="43"/>
      <c r="Q72" s="43"/>
      <c r="R72" s="43"/>
      <c r="S72" s="74">
        <f t="shared" si="24"/>
        <v>4</v>
      </c>
      <c r="T72" s="64"/>
    </row>
    <row r="73" spans="1:20" s="2" customFormat="1" ht="25.5" customHeight="1">
      <c r="A73" s="37"/>
      <c r="B73" s="35">
        <v>3</v>
      </c>
      <c r="C73" s="31" t="s">
        <v>95</v>
      </c>
      <c r="D73" s="77"/>
      <c r="E73" s="77">
        <v>1</v>
      </c>
      <c r="F73" s="77"/>
      <c r="G73" s="77"/>
      <c r="H73" s="77">
        <v>1</v>
      </c>
      <c r="I73" s="77"/>
      <c r="J73" s="77"/>
      <c r="K73" s="77"/>
      <c r="L73" s="77"/>
      <c r="M73" s="77"/>
      <c r="N73" s="77"/>
      <c r="O73" s="43"/>
      <c r="P73" s="43"/>
      <c r="Q73" s="43"/>
      <c r="R73" s="43"/>
      <c r="S73" s="74">
        <f t="shared" si="24"/>
        <v>2</v>
      </c>
      <c r="T73" s="64"/>
    </row>
    <row r="74" spans="1:20" s="2" customFormat="1" ht="18" customHeight="1">
      <c r="A74" s="37"/>
      <c r="B74" s="34" t="s">
        <v>24</v>
      </c>
      <c r="C74" s="34"/>
      <c r="D74" s="43">
        <f aca="true" t="shared" si="25" ref="D74:F74">SUM(D71:D73)</f>
        <v>1</v>
      </c>
      <c r="E74" s="43">
        <f t="shared" si="25"/>
        <v>2</v>
      </c>
      <c r="F74" s="43">
        <f t="shared" si="25"/>
        <v>1</v>
      </c>
      <c r="G74" s="43"/>
      <c r="H74" s="43">
        <f aca="true" t="shared" si="26" ref="H74:N74">SUM(H71:H73)</f>
        <v>1</v>
      </c>
      <c r="I74" s="43">
        <f t="shared" si="26"/>
        <v>1</v>
      </c>
      <c r="J74" s="43"/>
      <c r="K74" s="43"/>
      <c r="L74" s="43">
        <f t="shared" si="26"/>
        <v>2</v>
      </c>
      <c r="M74" s="43">
        <f t="shared" si="26"/>
        <v>1</v>
      </c>
      <c r="N74" s="43">
        <f t="shared" si="26"/>
        <v>1</v>
      </c>
      <c r="O74" s="43"/>
      <c r="P74" s="43"/>
      <c r="Q74" s="43"/>
      <c r="R74" s="43"/>
      <c r="S74" s="70">
        <f t="shared" si="24"/>
        <v>10</v>
      </c>
      <c r="T74" s="64"/>
    </row>
    <row r="75" spans="1:20" ht="22.5" customHeight="1">
      <c r="A75" s="34" t="s">
        <v>96</v>
      </c>
      <c r="B75" s="35">
        <v>1</v>
      </c>
      <c r="C75" s="31" t="s">
        <v>97</v>
      </c>
      <c r="D75" s="78">
        <v>1</v>
      </c>
      <c r="E75" s="78">
        <v>1</v>
      </c>
      <c r="F75" s="78">
        <v>1</v>
      </c>
      <c r="G75" s="78">
        <v>1</v>
      </c>
      <c r="H75" s="78">
        <v>1</v>
      </c>
      <c r="I75" s="78">
        <v>1</v>
      </c>
      <c r="J75" s="78">
        <v>1</v>
      </c>
      <c r="K75" s="78">
        <v>1</v>
      </c>
      <c r="L75" s="78">
        <v>1</v>
      </c>
      <c r="M75" s="43"/>
      <c r="N75" s="43"/>
      <c r="O75" s="43"/>
      <c r="P75" s="43"/>
      <c r="Q75" s="43"/>
      <c r="R75" s="43"/>
      <c r="S75" s="70">
        <f t="shared" si="24"/>
        <v>9</v>
      </c>
      <c r="T75" s="94"/>
    </row>
    <row r="76" spans="1:20" ht="18" customHeight="1">
      <c r="A76" s="37"/>
      <c r="B76" s="34" t="s">
        <v>24</v>
      </c>
      <c r="C76" s="34"/>
      <c r="D76" s="43">
        <f aca="true" t="shared" si="27" ref="D76:L76">SUM(D75:D75)</f>
        <v>1</v>
      </c>
      <c r="E76" s="43">
        <f t="shared" si="27"/>
        <v>1</v>
      </c>
      <c r="F76" s="43">
        <f t="shared" si="27"/>
        <v>1</v>
      </c>
      <c r="G76" s="43">
        <f t="shared" si="27"/>
        <v>1</v>
      </c>
      <c r="H76" s="43">
        <f t="shared" si="27"/>
        <v>1</v>
      </c>
      <c r="I76" s="43">
        <f t="shared" si="27"/>
        <v>1</v>
      </c>
      <c r="J76" s="43">
        <f t="shared" si="27"/>
        <v>1</v>
      </c>
      <c r="K76" s="43">
        <f t="shared" si="27"/>
        <v>1</v>
      </c>
      <c r="L76" s="43">
        <f t="shared" si="27"/>
        <v>1</v>
      </c>
      <c r="M76" s="43"/>
      <c r="N76" s="43"/>
      <c r="O76" s="43"/>
      <c r="P76" s="43"/>
      <c r="Q76" s="43"/>
      <c r="R76" s="43"/>
      <c r="S76" s="70">
        <f t="shared" si="24"/>
        <v>9</v>
      </c>
      <c r="T76" s="94"/>
    </row>
    <row r="77" spans="1:255" s="1" customFormat="1" ht="18" customHeight="1">
      <c r="A77" s="34" t="s">
        <v>98</v>
      </c>
      <c r="B77" s="64">
        <v>1</v>
      </c>
      <c r="C77" s="24" t="s">
        <v>99</v>
      </c>
      <c r="D77" s="53">
        <v>1</v>
      </c>
      <c r="E77" s="53">
        <v>1</v>
      </c>
      <c r="F77" s="53"/>
      <c r="G77" s="53"/>
      <c r="H77" s="53"/>
      <c r="I77" s="53"/>
      <c r="J77" s="53">
        <v>1</v>
      </c>
      <c r="K77" s="53"/>
      <c r="L77" s="53">
        <v>1</v>
      </c>
      <c r="M77" s="53"/>
      <c r="N77" s="53"/>
      <c r="O77" s="53"/>
      <c r="P77" s="53"/>
      <c r="Q77" s="53"/>
      <c r="R77" s="53"/>
      <c r="S77" s="74">
        <v>4</v>
      </c>
      <c r="T77" s="64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1" customFormat="1" ht="18" customHeight="1">
      <c r="A78" s="34"/>
      <c r="B78" s="64">
        <v>2</v>
      </c>
      <c r="C78" s="24" t="s">
        <v>100</v>
      </c>
      <c r="D78" s="53">
        <v>1</v>
      </c>
      <c r="E78" s="53">
        <v>1</v>
      </c>
      <c r="F78" s="53">
        <v>1</v>
      </c>
      <c r="G78" s="53"/>
      <c r="H78" s="53"/>
      <c r="I78" s="53"/>
      <c r="J78" s="53"/>
      <c r="K78" s="53">
        <v>1</v>
      </c>
      <c r="L78" s="53"/>
      <c r="M78" s="53"/>
      <c r="N78" s="53"/>
      <c r="O78" s="53"/>
      <c r="P78" s="53"/>
      <c r="Q78" s="53"/>
      <c r="R78" s="53"/>
      <c r="S78" s="74">
        <v>4</v>
      </c>
      <c r="T78" s="6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0" s="2" customFormat="1" ht="18" customHeight="1">
      <c r="A79" s="79"/>
      <c r="B79" s="64">
        <v>3</v>
      </c>
      <c r="C79" s="24" t="s">
        <v>101</v>
      </c>
      <c r="D79" s="52"/>
      <c r="E79" s="52"/>
      <c r="F79" s="86">
        <v>2</v>
      </c>
      <c r="G79" s="86">
        <v>1</v>
      </c>
      <c r="H79" s="53"/>
      <c r="I79" s="53"/>
      <c r="J79" s="53"/>
      <c r="K79" s="53">
        <v>1</v>
      </c>
      <c r="L79" s="53"/>
      <c r="M79" s="53"/>
      <c r="N79" s="53"/>
      <c r="O79" s="53"/>
      <c r="P79" s="53"/>
      <c r="Q79" s="53"/>
      <c r="R79" s="53"/>
      <c r="S79" s="74">
        <v>4</v>
      </c>
      <c r="T79" s="64"/>
    </row>
    <row r="80" spans="1:20" s="2" customFormat="1" ht="18" customHeight="1">
      <c r="A80" s="79"/>
      <c r="B80" s="64">
        <v>4</v>
      </c>
      <c r="C80" s="24" t="s">
        <v>102</v>
      </c>
      <c r="D80" s="52">
        <v>1</v>
      </c>
      <c r="E80" s="52"/>
      <c r="F80" s="52"/>
      <c r="G80" s="52">
        <v>1</v>
      </c>
      <c r="H80" s="52">
        <v>1</v>
      </c>
      <c r="I80" s="52"/>
      <c r="J80" s="52"/>
      <c r="K80" s="52"/>
      <c r="L80" s="52">
        <v>1</v>
      </c>
      <c r="M80" s="52"/>
      <c r="N80" s="52"/>
      <c r="O80" s="53"/>
      <c r="P80" s="53"/>
      <c r="Q80" s="53"/>
      <c r="R80" s="53"/>
      <c r="S80" s="74">
        <v>4</v>
      </c>
      <c r="T80" s="64"/>
    </row>
    <row r="81" spans="1:20" s="2" customFormat="1" ht="18" customHeight="1">
      <c r="A81" s="79"/>
      <c r="B81" s="64">
        <v>5</v>
      </c>
      <c r="C81" s="66" t="s">
        <v>103</v>
      </c>
      <c r="D81" s="56"/>
      <c r="E81" s="56">
        <v>1</v>
      </c>
      <c r="F81" s="56"/>
      <c r="G81" s="56"/>
      <c r="H81" s="56">
        <v>1</v>
      </c>
      <c r="I81" s="56"/>
      <c r="J81" s="56"/>
      <c r="K81" s="56">
        <v>1</v>
      </c>
      <c r="L81" s="56">
        <v>1</v>
      </c>
      <c r="M81" s="56"/>
      <c r="N81" s="53"/>
      <c r="O81" s="53"/>
      <c r="P81" s="53"/>
      <c r="Q81" s="53"/>
      <c r="R81" s="53"/>
      <c r="S81" s="74">
        <f>SUM(D81:R81)</f>
        <v>4</v>
      </c>
      <c r="T81" s="64"/>
    </row>
    <row r="82" spans="1:255" s="2" customFormat="1" ht="18" customHeight="1">
      <c r="A82" s="79"/>
      <c r="B82" s="34" t="s">
        <v>24</v>
      </c>
      <c r="C82" s="34"/>
      <c r="D82" s="40">
        <f aca="true" t="shared" si="28" ref="D82:M82">SUM(D77:D81)</f>
        <v>3</v>
      </c>
      <c r="E82" s="40">
        <f t="shared" si="28"/>
        <v>3</v>
      </c>
      <c r="F82" s="40">
        <f t="shared" si="28"/>
        <v>3</v>
      </c>
      <c r="G82" s="40">
        <f t="shared" si="28"/>
        <v>2</v>
      </c>
      <c r="H82" s="40">
        <f t="shared" si="28"/>
        <v>2</v>
      </c>
      <c r="I82" s="40"/>
      <c r="J82" s="40">
        <f t="shared" si="28"/>
        <v>1</v>
      </c>
      <c r="K82" s="40">
        <f t="shared" si="28"/>
        <v>3</v>
      </c>
      <c r="L82" s="40">
        <f t="shared" si="28"/>
        <v>3</v>
      </c>
      <c r="M82" s="40"/>
      <c r="N82" s="40"/>
      <c r="O82" s="40"/>
      <c r="P82" s="40"/>
      <c r="Q82" s="40"/>
      <c r="R82" s="40"/>
      <c r="S82" s="70">
        <f>SUM(S77:S81)</f>
        <v>20</v>
      </c>
      <c r="T82" s="6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s="3" customFormat="1" ht="27" customHeight="1">
      <c r="A83" s="34" t="s">
        <v>104</v>
      </c>
      <c r="B83" s="37"/>
      <c r="C83" s="80"/>
      <c r="D83" s="81">
        <f>D28+D38+D44+D46+D51+D54+D57+D62+D64+D68+D70+D74+D76+D82</f>
        <v>22</v>
      </c>
      <c r="E83" s="81">
        <f aca="true" t="shared" si="29" ref="E83:T83">E28+E38+E44+E46+E51+E54+E57+E62+E64+E68+E70+E74+E76+E82</f>
        <v>24</v>
      </c>
      <c r="F83" s="81">
        <f t="shared" si="29"/>
        <v>26</v>
      </c>
      <c r="G83" s="81">
        <f t="shared" si="29"/>
        <v>10</v>
      </c>
      <c r="H83" s="81">
        <f t="shared" si="29"/>
        <v>18</v>
      </c>
      <c r="I83" s="81">
        <f t="shared" si="29"/>
        <v>22</v>
      </c>
      <c r="J83" s="81">
        <f t="shared" si="29"/>
        <v>16</v>
      </c>
      <c r="K83" s="81">
        <f t="shared" si="29"/>
        <v>16</v>
      </c>
      <c r="L83" s="81">
        <f t="shared" si="29"/>
        <v>20</v>
      </c>
      <c r="M83" s="81">
        <f t="shared" si="29"/>
        <v>10</v>
      </c>
      <c r="N83" s="81">
        <f t="shared" si="29"/>
        <v>6</v>
      </c>
      <c r="O83" s="81">
        <f t="shared" si="29"/>
        <v>6</v>
      </c>
      <c r="P83" s="81">
        <f t="shared" si="29"/>
        <v>5</v>
      </c>
      <c r="Q83" s="81">
        <f t="shared" si="29"/>
        <v>3</v>
      </c>
      <c r="R83" s="81">
        <f t="shared" si="29"/>
        <v>6</v>
      </c>
      <c r="S83" s="95">
        <f t="shared" si="29"/>
        <v>210</v>
      </c>
      <c r="T83" s="35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</row>
    <row r="84" spans="1:20" s="2" customFormat="1" ht="31.5" customHeight="1">
      <c r="A84" s="82" t="s">
        <v>105</v>
      </c>
      <c r="B84" s="82"/>
      <c r="C84" s="83"/>
      <c r="D84" s="84">
        <v>10</v>
      </c>
      <c r="E84" s="84">
        <v>5</v>
      </c>
      <c r="F84" s="84">
        <v>8</v>
      </c>
      <c r="G84" s="84">
        <v>8</v>
      </c>
      <c r="H84" s="84">
        <v>7</v>
      </c>
      <c r="I84" s="84">
        <v>10</v>
      </c>
      <c r="J84" s="84">
        <v>8</v>
      </c>
      <c r="K84" s="88">
        <v>11</v>
      </c>
      <c r="L84" s="84">
        <v>8</v>
      </c>
      <c r="M84" s="84">
        <v>3</v>
      </c>
      <c r="N84" s="84">
        <v>1</v>
      </c>
      <c r="O84" s="84">
        <v>2</v>
      </c>
      <c r="P84" s="84">
        <v>1</v>
      </c>
      <c r="Q84" s="84">
        <v>2</v>
      </c>
      <c r="R84" s="84">
        <v>2</v>
      </c>
      <c r="S84" s="96">
        <f>SUM(D84:R84)</f>
        <v>86</v>
      </c>
      <c r="T84" s="64"/>
    </row>
    <row r="85" spans="1:19" ht="15.75" customHeight="1">
      <c r="A85" s="4"/>
      <c r="B85" s="4"/>
      <c r="C85" s="85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</row>
    <row r="86" ht="15.75" customHeight="1"/>
    <row r="88" spans="1:19" ht="15.75">
      <c r="A88" s="4"/>
      <c r="B88" s="4"/>
      <c r="C88" s="85"/>
      <c r="D88" s="4"/>
      <c r="E88" s="4"/>
      <c r="F88" s="4"/>
      <c r="G88" s="4"/>
      <c r="H88" s="4"/>
      <c r="I88" s="4"/>
      <c r="J88" s="4"/>
      <c r="L88" s="4"/>
      <c r="M88" s="4"/>
      <c r="N88" s="4"/>
      <c r="O88" s="4"/>
      <c r="P88" s="4"/>
      <c r="Q88" s="4"/>
      <c r="R88" s="4"/>
      <c r="S88" s="4"/>
    </row>
    <row r="89" ht="15.75"/>
    <row r="90" spans="3:11" s="4" customFormat="1" ht="15.75" customHeight="1">
      <c r="C90" s="85"/>
      <c r="K90" s="2"/>
    </row>
    <row r="91" spans="1:255" s="5" customFormat="1" ht="19.5" customHeight="1">
      <c r="A91" s="6"/>
      <c r="B91" s="6"/>
      <c r="C91" s="7"/>
      <c r="D91" s="6"/>
      <c r="E91" s="6"/>
      <c r="F91" s="6"/>
      <c r="G91" s="6"/>
      <c r="H91" s="6"/>
      <c r="I91" s="6"/>
      <c r="J91" s="6"/>
      <c r="K91" s="2"/>
      <c r="L91" s="6"/>
      <c r="M91" s="6"/>
      <c r="N91" s="6"/>
      <c r="O91" s="6"/>
      <c r="P91" s="6"/>
      <c r="Q91" s="6"/>
      <c r="R91" s="6"/>
      <c r="S91" s="6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19" ht="24.75" customHeight="1">
      <c r="A92" s="4"/>
      <c r="B92" s="4"/>
      <c r="C92" s="85"/>
      <c r="D92" s="4"/>
      <c r="E92" s="4"/>
      <c r="F92" s="4"/>
      <c r="G92" s="4"/>
      <c r="H92" s="4"/>
      <c r="I92" s="4"/>
      <c r="J92" s="4"/>
      <c r="L92" s="4"/>
      <c r="M92" s="4"/>
      <c r="N92" s="4"/>
      <c r="O92" s="4"/>
      <c r="P92" s="4"/>
      <c r="Q92" s="4"/>
      <c r="R92" s="4"/>
      <c r="S92" s="4"/>
    </row>
    <row r="93" spans="1:19" s="2" customFormat="1" ht="15.75">
      <c r="A93" s="6"/>
      <c r="B93" s="6"/>
      <c r="C93" s="7"/>
      <c r="D93" s="6"/>
      <c r="E93" s="6"/>
      <c r="F93" s="6"/>
      <c r="G93" s="6"/>
      <c r="H93" s="6"/>
      <c r="I93" s="6"/>
      <c r="J93" s="6"/>
      <c r="L93" s="6"/>
      <c r="M93" s="6"/>
      <c r="N93" s="6"/>
      <c r="O93" s="6"/>
      <c r="P93" s="6"/>
      <c r="Q93" s="6"/>
      <c r="R93" s="6"/>
      <c r="S93" s="6"/>
    </row>
    <row r="95" spans="1:19" ht="15.75">
      <c r="A95" s="4"/>
      <c r="B95" s="4"/>
      <c r="C95" s="85"/>
      <c r="D95" s="4"/>
      <c r="E95" s="4"/>
      <c r="F95" s="4"/>
      <c r="G95" s="4"/>
      <c r="H95" s="4"/>
      <c r="I95" s="4"/>
      <c r="J95" s="4"/>
      <c r="L95" s="4"/>
      <c r="M95" s="4"/>
      <c r="N95" s="4"/>
      <c r="O95" s="4"/>
      <c r="P95" s="4"/>
      <c r="Q95" s="4"/>
      <c r="R95" s="4"/>
      <c r="S95" s="4"/>
    </row>
    <row r="96" spans="1:19" s="2" customFormat="1" ht="15.75">
      <c r="A96" s="6"/>
      <c r="B96" s="6"/>
      <c r="C96" s="7"/>
      <c r="D96" s="6"/>
      <c r="E96" s="6"/>
      <c r="F96" s="6"/>
      <c r="G96" s="6"/>
      <c r="H96" s="6"/>
      <c r="I96" s="6"/>
      <c r="J96" s="6"/>
      <c r="L96" s="6"/>
      <c r="M96" s="6"/>
      <c r="N96" s="6"/>
      <c r="O96" s="6"/>
      <c r="P96" s="6"/>
      <c r="Q96" s="6"/>
      <c r="R96" s="6"/>
      <c r="S96" s="6"/>
    </row>
    <row r="98" spans="1:19" s="2" customFormat="1" ht="15.75">
      <c r="A98" s="6"/>
      <c r="B98" s="6"/>
      <c r="C98" s="7"/>
      <c r="D98" s="6"/>
      <c r="E98" s="6"/>
      <c r="F98" s="6"/>
      <c r="G98" s="6"/>
      <c r="H98" s="6"/>
      <c r="I98" s="6"/>
      <c r="J98" s="6"/>
      <c r="L98" s="6"/>
      <c r="M98" s="6"/>
      <c r="N98" s="6"/>
      <c r="O98" s="6"/>
      <c r="P98" s="6"/>
      <c r="Q98" s="6"/>
      <c r="R98" s="6"/>
      <c r="S98" s="6"/>
    </row>
    <row r="99" spans="1:19" ht="15.75">
      <c r="A99" s="4"/>
      <c r="B99" s="4"/>
      <c r="C99" s="85"/>
      <c r="D99" s="4"/>
      <c r="E99" s="4"/>
      <c r="F99" s="4"/>
      <c r="G99" s="4"/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</row>
    <row r="100" spans="1:19" s="2" customFormat="1" ht="15.75">
      <c r="A100" s="6"/>
      <c r="B100" s="6"/>
      <c r="C100" s="7"/>
      <c r="D100" s="6"/>
      <c r="E100" s="6"/>
      <c r="F100" s="6"/>
      <c r="G100" s="6"/>
      <c r="H100" s="6"/>
      <c r="I100" s="6"/>
      <c r="J100" s="6"/>
      <c r="L100" s="6"/>
      <c r="M100" s="6"/>
      <c r="N100" s="6"/>
      <c r="O100" s="6"/>
      <c r="P100" s="6"/>
      <c r="Q100" s="6"/>
      <c r="R100" s="6"/>
      <c r="S100" s="6"/>
    </row>
    <row r="103" spans="1:19" s="2" customFormat="1" ht="15.75">
      <c r="A103" s="6"/>
      <c r="B103" s="6"/>
      <c r="C103" s="7"/>
      <c r="D103" s="6"/>
      <c r="E103" s="6"/>
      <c r="F103" s="6"/>
      <c r="G103" s="6"/>
      <c r="H103" s="6"/>
      <c r="I103" s="6"/>
      <c r="J103" s="6"/>
      <c r="L103" s="6"/>
      <c r="M103" s="6"/>
      <c r="N103" s="6"/>
      <c r="O103" s="6"/>
      <c r="P103" s="6"/>
      <c r="Q103" s="6"/>
      <c r="R103" s="6"/>
      <c r="S103" s="6"/>
    </row>
    <row r="107" spans="1:19" s="2" customFormat="1" ht="15.75">
      <c r="A107" s="6"/>
      <c r="B107" s="6"/>
      <c r="C107" s="7"/>
      <c r="D107" s="6"/>
      <c r="E107" s="6"/>
      <c r="F107" s="6"/>
      <c r="G107" s="6"/>
      <c r="H107" s="6"/>
      <c r="I107" s="6"/>
      <c r="J107" s="6"/>
      <c r="L107" s="6"/>
      <c r="M107" s="6"/>
      <c r="N107" s="6"/>
      <c r="O107" s="6"/>
      <c r="P107" s="6"/>
      <c r="Q107" s="6"/>
      <c r="R107" s="6"/>
      <c r="S107" s="6"/>
    </row>
    <row r="108" spans="1:19" ht="15.75">
      <c r="A108" s="4"/>
      <c r="B108" s="4"/>
      <c r="C108" s="85"/>
      <c r="D108" s="4"/>
      <c r="E108" s="4"/>
      <c r="F108" s="4"/>
      <c r="G108" s="4"/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</row>
    <row r="113" spans="1:19" ht="15.75">
      <c r="A113" s="4"/>
      <c r="B113" s="4"/>
      <c r="C113" s="85"/>
      <c r="D113" s="4"/>
      <c r="E113" s="4"/>
      <c r="F113" s="4"/>
      <c r="G113" s="4"/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</row>
    <row r="116" spans="1:19" s="2" customFormat="1" ht="15.75">
      <c r="A116" s="6"/>
      <c r="B116" s="6"/>
      <c r="C116" s="7"/>
      <c r="D116" s="6"/>
      <c r="E116" s="6"/>
      <c r="F116" s="6"/>
      <c r="G116" s="6"/>
      <c r="H116" s="6"/>
      <c r="I116" s="6"/>
      <c r="J116" s="6"/>
      <c r="L116" s="6"/>
      <c r="M116" s="6"/>
      <c r="N116" s="6"/>
      <c r="O116" s="6"/>
      <c r="P116" s="6"/>
      <c r="Q116" s="6"/>
      <c r="R116" s="6"/>
      <c r="S116" s="6"/>
    </row>
    <row r="121" spans="1:19" s="2" customFormat="1" ht="18.75" customHeight="1">
      <c r="A121" s="6"/>
      <c r="B121" s="6"/>
      <c r="C121" s="7"/>
      <c r="D121" s="6"/>
      <c r="E121" s="6"/>
      <c r="F121" s="6"/>
      <c r="G121" s="6"/>
      <c r="H121" s="6"/>
      <c r="I121" s="6"/>
      <c r="J121" s="6"/>
      <c r="L121" s="6"/>
      <c r="M121" s="6"/>
      <c r="N121" s="6"/>
      <c r="O121" s="6"/>
      <c r="P121" s="6"/>
      <c r="Q121" s="6"/>
      <c r="R121" s="6"/>
      <c r="S121" s="6"/>
    </row>
    <row r="122" ht="30" customHeight="1"/>
    <row r="123" ht="36" customHeight="1"/>
  </sheetData>
  <sheetProtection/>
  <mergeCells count="58">
    <mergeCell ref="A2:T2"/>
    <mergeCell ref="M3:S3"/>
    <mergeCell ref="D4:S4"/>
    <mergeCell ref="D29:S29"/>
    <mergeCell ref="B38:C38"/>
    <mergeCell ref="B44:C44"/>
    <mergeCell ref="B46:C46"/>
    <mergeCell ref="B51:C51"/>
    <mergeCell ref="B54:C54"/>
    <mergeCell ref="B57:C57"/>
    <mergeCell ref="D58:S58"/>
    <mergeCell ref="B62:C62"/>
    <mergeCell ref="B64:C64"/>
    <mergeCell ref="B68:C68"/>
    <mergeCell ref="B74:C74"/>
    <mergeCell ref="B76:C76"/>
    <mergeCell ref="B82:C82"/>
    <mergeCell ref="A83:C83"/>
    <mergeCell ref="A84:C84"/>
    <mergeCell ref="A4:A5"/>
    <mergeCell ref="A6:A28"/>
    <mergeCell ref="A29:A30"/>
    <mergeCell ref="A31:A38"/>
    <mergeCell ref="A39:A44"/>
    <mergeCell ref="A45:A46"/>
    <mergeCell ref="A47:A51"/>
    <mergeCell ref="A52:A54"/>
    <mergeCell ref="A55:A57"/>
    <mergeCell ref="A58:A59"/>
    <mergeCell ref="A60:A62"/>
    <mergeCell ref="A63:A64"/>
    <mergeCell ref="A65:A68"/>
    <mergeCell ref="A69:A70"/>
    <mergeCell ref="A71:A74"/>
    <mergeCell ref="A75:A76"/>
    <mergeCell ref="A77:A82"/>
    <mergeCell ref="B4:B5"/>
    <mergeCell ref="B29:B30"/>
    <mergeCell ref="B58:B59"/>
    <mergeCell ref="C4:C5"/>
    <mergeCell ref="C29:C30"/>
    <mergeCell ref="C58:C59"/>
    <mergeCell ref="T4:T5"/>
    <mergeCell ref="T6:T28"/>
    <mergeCell ref="T29:T30"/>
    <mergeCell ref="T31:T38"/>
    <mergeCell ref="T39:T44"/>
    <mergeCell ref="T45:T46"/>
    <mergeCell ref="T47:T51"/>
    <mergeCell ref="T52:T54"/>
    <mergeCell ref="T55:T57"/>
    <mergeCell ref="T58:T59"/>
    <mergeCell ref="T60:T62"/>
    <mergeCell ref="T63:T64"/>
    <mergeCell ref="T65:T68"/>
    <mergeCell ref="T69:T70"/>
    <mergeCell ref="T71:T74"/>
    <mergeCell ref="T75:T76"/>
  </mergeCells>
  <printOptions horizontalCentered="1"/>
  <pageMargins left="0.3541666666666667" right="0.3541666666666667" top="0.5118055555555555" bottom="0.5118055555555555" header="0" footer="0"/>
  <pageSetup horizontalDpi="600" verticalDpi="600" orientation="landscape" paperSize="9" scale="90"/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2018-12-11T04:48:16Z</cp:lastPrinted>
  <dcterms:created xsi:type="dcterms:W3CDTF">1996-12-18T01:32:42Z</dcterms:created>
  <dcterms:modified xsi:type="dcterms:W3CDTF">2022-01-27T11:27:46Z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